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228DF2B3-5592-44A8-82AE-0A060A32B4C9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87" i="6"/>
  <c r="I46" i="6"/>
  <c r="I21" i="6"/>
  <c r="I95" i="6"/>
  <c r="I97" i="6"/>
  <c r="I93" i="6"/>
  <c r="I53" i="6"/>
  <c r="I27" i="6"/>
  <c r="I33" i="6"/>
  <c r="I36" i="6"/>
  <c r="I38" i="6"/>
  <c r="I39" i="6"/>
  <c r="I40" i="6"/>
  <c r="I41" i="6"/>
  <c r="I44" i="6"/>
  <c r="I13" i="6"/>
  <c r="I14" i="6"/>
  <c r="I15" i="6"/>
  <c r="I16" i="6"/>
  <c r="I17" i="6"/>
  <c r="I18" i="6"/>
  <c r="I19" i="6"/>
  <c r="I12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<sst xmlns="http://schemas.openxmlformats.org/spreadsheetml/2006/main" count="191" uniqueCount="144">
  <si>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</si>
  <si>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</si>
  <si>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</si>
  <si>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</si>
  <si>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</si>
  <si>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</si>
  <si>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</si>
  <si>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</si>
  <si>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</si>
  <si>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</si>
  <si>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</si>
  <si>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</si>
  <si>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</si>
  <si>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</si>
  <si>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</si>
  <si>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</si>
  <si>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</si>
  <si>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</si>
  <si>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</si>
  <si>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</si>
  <si>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</si>
  <si>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</si>
  <si>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</si>
  <si>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</si>
  <si>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</si>
  <si>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</si>
  <si>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</si>
  <si>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</si>
  <si>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</si>
  <si>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</si>
  <si>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</si>
  <si>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</si>
  <si>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</si>
  <si>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</si>
  <si>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</si>
  <si>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</si>
  <si>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</si>
  <si>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</si>
  <si>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</si>
  <si>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</si>
  <si>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</si>
  <si>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</si>
  <si>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</si>
  <si>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</si>
  <si>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</si>
  <si>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</si>
  <si>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</si>
  <si>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</si>
  <si>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</si>
  <si>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</si>
  <si>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</si>
  <si>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</si>
  <si>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</si>
  <si>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</si>
  <si>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</si>
  <si>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</si>
  <si>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</si>
  <si>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</si>
  <si>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</si>
  <si>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</si>
  <si>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</si>
  <si>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</si>
  <si>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</si>
  <si>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</si>
  <si>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</si>
  <si>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</si>
  <si>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</si>
  <si>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</si>
  <si>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</si>
  <si>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</si>
  <si>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</si>
  <si>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</si>
  <si>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</si>
  <si>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</si>
  <si>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</si>
  <si>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</si>
  <si>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</si>
  <si>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</si>
  <si>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</si>
  <si>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</si>
  <si>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</si>
  <si>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</si>
  <si>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</si>
  <si>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</si>
  <si>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</si>
  <si>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</si>
  <si>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</si>
  <si>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</si>
  <si>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</si>
  <si>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</si>
  <si>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</si>
  <si>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</si>
  <si>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</si>
  <si>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</si>
  <si>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</si>
  <si>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</si>
  <si>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</si>
  <si>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</si>
  <si>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</si>
  <si>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</si>
  <si>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</si>
  <si>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</si>
  <si>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</si>
  <si>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</si>
  <si>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</si>
  <si>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</si>
  <si>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</si>
  <si>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</si>
  <si>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</si>
  <si>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</si>
  <si>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</si>
  <si>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</si>
  <si>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</si>
  <si>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</si>
  <si>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</si>
  <si>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</si>
  <si>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</si>
  <si>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</si>
  <si>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</si>
  <si>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</si>
  <si>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</si>
  <si>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</si>
  <si>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</si>
  <si>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</si>
  <si>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Travaux d'aménagement de la ZAC - Tranches "E, F et G" - Phase 0</t>
  </si>
  <si>
    <t>TRANCHE E, F et G - Phase 0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</si>
  <si>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</si>
  <si>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</si>
  <si>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</si>
  <si>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</si>
  <si>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</si>
  <si>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</si>
  <si>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</si>
  <si>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</si>
  <si>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</si>
  <si>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</si>
  <si>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</si>
  <si>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</si>
  <si>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PE 3.3 - DQE - LOT 3 ECL - Phase 0</t>
  </si>
  <si>
    <t>DCE-Lot 03 Eclairage Public et BT - 10/11/2025</t>
  </si>
  <si>
    <t>Quantité</t>
  </si>
  <si>
    <t>Montant total HT</t>
  </si>
  <si>
    <t>Prix unitaire HT</t>
  </si>
  <si>
    <t>TOTAL PHASE 0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</si>
</sst>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4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8" fillId="0" borderId="11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8" fillId="0" borderId="11" xfId="0" applyNumberFormat="1" applyFont="1" applyBorder="1" applyAlignment="1">
      <alignment horizontal="left"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8" fillId="0" borderId="39" xfId="0" applyNumberFormat="1" applyFont="1" applyBorder="1" applyAlignment="1">
      <alignment horizontal="left" vertical="center"/>
    </xf>
    <xf numFmtId="4" fontId="8" fillId="0" borderId="40" xfId="0" applyNumberFormat="1" applyFont="1" applyBorder="1" applyAlignment="1">
      <alignment horizontal="right" vertical="center"/>
    </xf>
    <xf numFmtId="4" fontId="8" fillId="0" borderId="40" xfId="0" applyNumberFormat="1" applyFont="1" applyBorder="1" applyAlignment="1">
      <alignment horizontal="center"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43" xfId="0" applyNumberFormat="1" applyFont="1" applyBorder="1" applyAlignment="1">
      <alignment horizontal="center" vertical="center"/>
    </xf>
    <xf numFmtId="4" fontId="8" fillId="0" borderId="44" xfId="0" applyNumberFormat="1" applyFont="1" applyBorder="1" applyAlignment="1">
      <alignment horizontal="left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166" fontId="11" fillId="4" borderId="45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4" fillId="0" borderId="15" xfId="0" applyNumberFormat="1" applyFont="1" applyBorder="1" applyAlignment="1">
      <alignment horizontal="center" vertical="center" wrapText="1"/>
    </xf>
    <xf numFmtId="166" fontId="5" fillId="0" borderId="15" xfId="0" applyNumberFormat="1" applyFont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35" xfId="0" applyNumberFormat="1" applyFont="1" applyFill="1" applyBorder="1" applyAlignment="1">
      <alignment horizontal="center" vertical="center"/>
    </xf>
    <xf numFmtId="4" fontId="8" fillId="0" borderId="42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8" fillId="0" borderId="41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7" fillId="0" borderId="46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4" fontId="8" fillId="0" borderId="48" xfId="0" applyNumberFormat="1" applyFont="1" applyBorder="1" applyAlignment="1">
      <alignment horizontal="center" vertical="center"/>
    </xf>
    <xf numFmtId="166" fontId="8" fillId="0" borderId="49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166" fontId="7" fillId="0" borderId="36" xfId="0" applyNumberFormat="1" applyFont="1" applyBorder="1" applyAlignment="1">
      <alignment horizontal="center" vertical="center"/>
    </xf>
    <xf numFmtId="166" fontId="7" fillId="0" borderId="47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166" fontId="23" fillId="4" borderId="45" xfId="0" applyNumberFormat="1" applyFont="1" applyFill="1" applyBorder="1" applyAlignment="1">
      <alignment horizontal="right" vertical="center"/>
    </xf>
    <xf numFmtId="166" fontId="8" fillId="0" borderId="36" xfId="0" applyNumberFormat="1" applyFont="1" applyBorder="1" applyAlignment="1">
      <alignment horizontal="center" vertical="center"/>
    </xf>
    <xf numFmtId="166" fontId="23" fillId="4" borderId="23" xfId="0" applyNumberFormat="1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1" zoomScale="85" zoomScaleNormal="85" zoomScaleSheetLayoutView="85" workbookViewId="0">
      <selection activeCell="F38" sqref="F38"/>
    </sheetView>
  </sheetViews>
  <sheetFormatPr baseColWidth="10" defaultRowHeight="12.5" x14ac:dyDescent="0.25"/>
  <cols>
    <col min="1" max="1" width="11.453125" style="63"/>
    <col min="2" max="2" width="62.90625" style="63" customWidth="1"/>
    <col min="3" max="3" width="22" style="63" customWidth="1"/>
    <col min="4" max="257" width="11.453125" style="63"/>
    <col min="258" max="258" width="62.90625" style="63" customWidth="1"/>
    <col min="259" max="259" width="22" style="63" customWidth="1"/>
    <col min="260" max="513" width="11.453125" style="63"/>
    <col min="514" max="514" width="62.90625" style="63" customWidth="1"/>
    <col min="515" max="515" width="22" style="63" customWidth="1"/>
    <col min="516" max="769" width="11.453125" style="63"/>
    <col min="770" max="770" width="62.90625" style="63" customWidth="1"/>
    <col min="771" max="771" width="22" style="63" customWidth="1"/>
    <col min="772" max="1025" width="11.453125" style="63"/>
    <col min="1026" max="1026" width="62.90625" style="63" customWidth="1"/>
    <col min="1027" max="1027" width="22" style="63" customWidth="1"/>
    <col min="1028" max="1281" width="11.453125" style="63"/>
    <col min="1282" max="1282" width="62.90625" style="63" customWidth="1"/>
    <col min="1283" max="1283" width="22" style="63" customWidth="1"/>
    <col min="1284" max="1537" width="11.453125" style="63"/>
    <col min="1538" max="1538" width="62.90625" style="63" customWidth="1"/>
    <col min="1539" max="1539" width="22" style="63" customWidth="1"/>
    <col min="1540" max="1793" width="11.453125" style="63"/>
    <col min="1794" max="1794" width="62.90625" style="63" customWidth="1"/>
    <col min="1795" max="1795" width="22" style="63" customWidth="1"/>
    <col min="1796" max="2049" width="11.453125" style="63"/>
    <col min="2050" max="2050" width="62.90625" style="63" customWidth="1"/>
    <col min="2051" max="2051" width="22" style="63" customWidth="1"/>
    <col min="2052" max="2305" width="11.453125" style="63"/>
    <col min="2306" max="2306" width="62.90625" style="63" customWidth="1"/>
    <col min="2307" max="2307" width="22" style="63" customWidth="1"/>
    <col min="2308" max="2561" width="11.453125" style="63"/>
    <col min="2562" max="2562" width="62.90625" style="63" customWidth="1"/>
    <col min="2563" max="2563" width="22" style="63" customWidth="1"/>
    <col min="2564" max="2817" width="11.453125" style="63"/>
    <col min="2818" max="2818" width="62.90625" style="63" customWidth="1"/>
    <col min="2819" max="2819" width="22" style="63" customWidth="1"/>
    <col min="2820" max="3073" width="11.453125" style="63"/>
    <col min="3074" max="3074" width="62.90625" style="63" customWidth="1"/>
    <col min="3075" max="3075" width="22" style="63" customWidth="1"/>
    <col min="3076" max="3329" width="11.453125" style="63"/>
    <col min="3330" max="3330" width="62.90625" style="63" customWidth="1"/>
    <col min="3331" max="3331" width="22" style="63" customWidth="1"/>
    <col min="3332" max="3585" width="11.453125" style="63"/>
    <col min="3586" max="3586" width="62.90625" style="63" customWidth="1"/>
    <col min="3587" max="3587" width="22" style="63" customWidth="1"/>
    <col min="3588" max="3841" width="11.453125" style="63"/>
    <col min="3842" max="3842" width="62.90625" style="63" customWidth="1"/>
    <col min="3843" max="3843" width="22" style="63" customWidth="1"/>
    <col min="3844" max="4097" width="11.453125" style="63"/>
    <col min="4098" max="4098" width="62.90625" style="63" customWidth="1"/>
    <col min="4099" max="4099" width="22" style="63" customWidth="1"/>
    <col min="4100" max="4353" width="11.453125" style="63"/>
    <col min="4354" max="4354" width="62.90625" style="63" customWidth="1"/>
    <col min="4355" max="4355" width="22" style="63" customWidth="1"/>
    <col min="4356" max="4609" width="11.453125" style="63"/>
    <col min="4610" max="4610" width="62.90625" style="63" customWidth="1"/>
    <col min="4611" max="4611" width="22" style="63" customWidth="1"/>
    <col min="4612" max="4865" width="11.453125" style="63"/>
    <col min="4866" max="4866" width="62.90625" style="63" customWidth="1"/>
    <col min="4867" max="4867" width="22" style="63" customWidth="1"/>
    <col min="4868" max="5121" width="11.453125" style="63"/>
    <col min="5122" max="5122" width="62.90625" style="63" customWidth="1"/>
    <col min="5123" max="5123" width="22" style="63" customWidth="1"/>
    <col min="5124" max="5377" width="11.453125" style="63"/>
    <col min="5378" max="5378" width="62.90625" style="63" customWidth="1"/>
    <col min="5379" max="5379" width="22" style="63" customWidth="1"/>
    <col min="5380" max="5633" width="11.453125" style="63"/>
    <col min="5634" max="5634" width="62.90625" style="63" customWidth="1"/>
    <col min="5635" max="5635" width="22" style="63" customWidth="1"/>
    <col min="5636" max="5889" width="11.453125" style="63"/>
    <col min="5890" max="5890" width="62.90625" style="63" customWidth="1"/>
    <col min="5891" max="5891" width="22" style="63" customWidth="1"/>
    <col min="5892" max="6145" width="11.453125" style="63"/>
    <col min="6146" max="6146" width="62.90625" style="63" customWidth="1"/>
    <col min="6147" max="6147" width="22" style="63" customWidth="1"/>
    <col min="6148" max="6401" width="11.453125" style="63"/>
    <col min="6402" max="6402" width="62.90625" style="63" customWidth="1"/>
    <col min="6403" max="6403" width="22" style="63" customWidth="1"/>
    <col min="6404" max="6657" width="11.453125" style="63"/>
    <col min="6658" max="6658" width="62.90625" style="63" customWidth="1"/>
    <col min="6659" max="6659" width="22" style="63" customWidth="1"/>
    <col min="6660" max="6913" width="11.453125" style="63"/>
    <col min="6914" max="6914" width="62.90625" style="63" customWidth="1"/>
    <col min="6915" max="6915" width="22" style="63" customWidth="1"/>
    <col min="6916" max="7169" width="11.453125" style="63"/>
    <col min="7170" max="7170" width="62.90625" style="63" customWidth="1"/>
    <col min="7171" max="7171" width="22" style="63" customWidth="1"/>
    <col min="7172" max="7425" width="11.453125" style="63"/>
    <col min="7426" max="7426" width="62.90625" style="63" customWidth="1"/>
    <col min="7427" max="7427" width="22" style="63" customWidth="1"/>
    <col min="7428" max="7681" width="11.453125" style="63"/>
    <col min="7682" max="7682" width="62.90625" style="63" customWidth="1"/>
    <col min="7683" max="7683" width="22" style="63" customWidth="1"/>
    <col min="7684" max="7937" width="11.453125" style="63"/>
    <col min="7938" max="7938" width="62.90625" style="63" customWidth="1"/>
    <col min="7939" max="7939" width="22" style="63" customWidth="1"/>
    <col min="7940" max="8193" width="11.453125" style="63"/>
    <col min="8194" max="8194" width="62.90625" style="63" customWidth="1"/>
    <col min="8195" max="8195" width="22" style="63" customWidth="1"/>
    <col min="8196" max="8449" width="11.453125" style="63"/>
    <col min="8450" max="8450" width="62.90625" style="63" customWidth="1"/>
    <col min="8451" max="8451" width="22" style="63" customWidth="1"/>
    <col min="8452" max="8705" width="11.453125" style="63"/>
    <col min="8706" max="8706" width="62.90625" style="63" customWidth="1"/>
    <col min="8707" max="8707" width="22" style="63" customWidth="1"/>
    <col min="8708" max="8961" width="11.453125" style="63"/>
    <col min="8962" max="8962" width="62.90625" style="63" customWidth="1"/>
    <col min="8963" max="8963" width="22" style="63" customWidth="1"/>
    <col min="8964" max="9217" width="11.453125" style="63"/>
    <col min="9218" max="9218" width="62.90625" style="63" customWidth="1"/>
    <col min="9219" max="9219" width="22" style="63" customWidth="1"/>
    <col min="9220" max="9473" width="11.453125" style="63"/>
    <col min="9474" max="9474" width="62.90625" style="63" customWidth="1"/>
    <col min="9475" max="9475" width="22" style="63" customWidth="1"/>
    <col min="9476" max="9729" width="11.453125" style="63"/>
    <col min="9730" max="9730" width="62.90625" style="63" customWidth="1"/>
    <col min="9731" max="9731" width="22" style="63" customWidth="1"/>
    <col min="9732" max="9985" width="11.453125" style="63"/>
    <col min="9986" max="9986" width="62.90625" style="63" customWidth="1"/>
    <col min="9987" max="9987" width="22" style="63" customWidth="1"/>
    <col min="9988" max="10241" width="11.453125" style="63"/>
    <col min="10242" max="10242" width="62.90625" style="63" customWidth="1"/>
    <col min="10243" max="10243" width="22" style="63" customWidth="1"/>
    <col min="10244" max="10497" width="11.453125" style="63"/>
    <col min="10498" max="10498" width="62.90625" style="63" customWidth="1"/>
    <col min="10499" max="10499" width="22" style="63" customWidth="1"/>
    <col min="10500" max="10753" width="11.453125" style="63"/>
    <col min="10754" max="10754" width="62.90625" style="63" customWidth="1"/>
    <col min="10755" max="10755" width="22" style="63" customWidth="1"/>
    <col min="10756" max="11009" width="11.453125" style="63"/>
    <col min="11010" max="11010" width="62.90625" style="63" customWidth="1"/>
    <col min="11011" max="11011" width="22" style="63" customWidth="1"/>
    <col min="11012" max="11265" width="11.453125" style="63"/>
    <col min="11266" max="11266" width="62.90625" style="63" customWidth="1"/>
    <col min="11267" max="11267" width="22" style="63" customWidth="1"/>
    <col min="11268" max="11521" width="11.453125" style="63"/>
    <col min="11522" max="11522" width="62.90625" style="63" customWidth="1"/>
    <col min="11523" max="11523" width="22" style="63" customWidth="1"/>
    <col min="11524" max="11777" width="11.453125" style="63"/>
    <col min="11778" max="11778" width="62.90625" style="63" customWidth="1"/>
    <col min="11779" max="11779" width="22" style="63" customWidth="1"/>
    <col min="11780" max="12033" width="11.453125" style="63"/>
    <col min="12034" max="12034" width="62.90625" style="63" customWidth="1"/>
    <col min="12035" max="12035" width="22" style="63" customWidth="1"/>
    <col min="12036" max="12289" width="11.453125" style="63"/>
    <col min="12290" max="12290" width="62.90625" style="63" customWidth="1"/>
    <col min="12291" max="12291" width="22" style="63" customWidth="1"/>
    <col min="12292" max="12545" width="11.453125" style="63"/>
    <col min="12546" max="12546" width="62.90625" style="63" customWidth="1"/>
    <col min="12547" max="12547" width="22" style="63" customWidth="1"/>
    <col min="12548" max="12801" width="11.453125" style="63"/>
    <col min="12802" max="12802" width="62.90625" style="63" customWidth="1"/>
    <col min="12803" max="12803" width="22" style="63" customWidth="1"/>
    <col min="12804" max="13057" width="11.453125" style="63"/>
    <col min="13058" max="13058" width="62.90625" style="63" customWidth="1"/>
    <col min="13059" max="13059" width="22" style="63" customWidth="1"/>
    <col min="13060" max="13313" width="11.453125" style="63"/>
    <col min="13314" max="13314" width="62.90625" style="63" customWidth="1"/>
    <col min="13315" max="13315" width="22" style="63" customWidth="1"/>
    <col min="13316" max="13569" width="11.453125" style="63"/>
    <col min="13570" max="13570" width="62.90625" style="63" customWidth="1"/>
    <col min="13571" max="13571" width="22" style="63" customWidth="1"/>
    <col min="13572" max="13825" width="11.453125" style="63"/>
    <col min="13826" max="13826" width="62.90625" style="63" customWidth="1"/>
    <col min="13827" max="13827" width="22" style="63" customWidth="1"/>
    <col min="13828" max="14081" width="11.453125" style="63"/>
    <col min="14082" max="14082" width="62.90625" style="63" customWidth="1"/>
    <col min="14083" max="14083" width="22" style="63" customWidth="1"/>
    <col min="14084" max="14337" width="11.453125" style="63"/>
    <col min="14338" max="14338" width="62.90625" style="63" customWidth="1"/>
    <col min="14339" max="14339" width="22" style="63" customWidth="1"/>
    <col min="14340" max="14593" width="11.453125" style="63"/>
    <col min="14594" max="14594" width="62.90625" style="63" customWidth="1"/>
    <col min="14595" max="14595" width="22" style="63" customWidth="1"/>
    <col min="14596" max="14849" width="11.453125" style="63"/>
    <col min="14850" max="14850" width="62.90625" style="63" customWidth="1"/>
    <col min="14851" max="14851" width="22" style="63" customWidth="1"/>
    <col min="14852" max="15105" width="11.453125" style="63"/>
    <col min="15106" max="15106" width="62.90625" style="63" customWidth="1"/>
    <col min="15107" max="15107" width="22" style="63" customWidth="1"/>
    <col min="15108" max="15361" width="11.453125" style="63"/>
    <col min="15362" max="15362" width="62.90625" style="63" customWidth="1"/>
    <col min="15363" max="15363" width="22" style="63" customWidth="1"/>
    <col min="15364" max="15617" width="11.453125" style="63"/>
    <col min="15618" max="15618" width="62.90625" style="63" customWidth="1"/>
    <col min="15619" max="15619" width="22" style="63" customWidth="1"/>
    <col min="15620" max="15873" width="11.453125" style="63"/>
    <col min="15874" max="15874" width="62.90625" style="63" customWidth="1"/>
    <col min="15875" max="15875" width="22" style="63" customWidth="1"/>
    <col min="15876" max="16129" width="11.453125" style="63"/>
    <col min="16130" max="16130" width="62.90625" style="63" customWidth="1"/>
    <col min="16131" max="16131" width="22" style="63" customWidth="1"/>
    <col min="16132" max="16384" width="11.453125" style="63"/>
  </cols>
  <sheetData>
    <row r="1" spans="1:2" ht="14" x14ac:dyDescent="0.25">
      <c r="A1" s="86" t="s">
        <v>28</v>
      </c>
    </row>
    <row r="3" spans="1:2" ht="14" x14ac:dyDescent="0.25">
      <c r="A3" s="86"/>
    </row>
    <row r="4" spans="1:2" ht="14" x14ac:dyDescent="0.25">
      <c r="A4" s="78"/>
    </row>
    <row r="5" spans="1:2" ht="14" x14ac:dyDescent="0.25">
      <c r="A5" s="85"/>
      <c r="B5" s="84"/>
    </row>
    <row r="6" spans="1:2" ht="14" x14ac:dyDescent="0.25">
      <c r="A6" s="85"/>
      <c r="B6" s="84"/>
    </row>
    <row r="7" spans="1:2" ht="14" x14ac:dyDescent="0.25">
      <c r="A7" s="75"/>
    </row>
    <row r="8" spans="1:2" ht="14" x14ac:dyDescent="0.25">
      <c r="A8" s="75"/>
    </row>
    <row r="9" spans="1:2" ht="14" x14ac:dyDescent="0.25">
      <c r="A9" s="75"/>
    </row>
    <row r="10" spans="1:2" ht="20" x14ac:dyDescent="0.25">
      <c r="A10" s="83"/>
    </row>
    <row r="11" spans="1:2" ht="20" x14ac:dyDescent="0.25">
      <c r="B11" s="76" t="s">
        <v>27</v>
      </c>
    </row>
    <row r="12" spans="1:2" ht="20" x14ac:dyDescent="0.25">
      <c r="B12" s="76" t="s">
        <v>26</v>
      </c>
    </row>
    <row r="13" spans="1:2" ht="14" x14ac:dyDescent="0.25">
      <c r="A13" s="79"/>
    </row>
    <row r="14" spans="1:2" ht="14" x14ac:dyDescent="0.25">
      <c r="A14" s="79"/>
    </row>
    <row r="15" spans="1:2" ht="14" x14ac:dyDescent="0.25">
      <c r="A15" s="79"/>
    </row>
    <row r="16" spans="1:2" ht="14" x14ac:dyDescent="0.25">
      <c r="A16" s="79"/>
    </row>
    <row r="17" spans="1:3" ht="14" x14ac:dyDescent="0.25">
      <c r="A17" s="79"/>
    </row>
    <row r="18" spans="1:3" ht="20" x14ac:dyDescent="0.25">
      <c r="B18" s="82" t="s">
        <v>25</v>
      </c>
    </row>
    <row r="19" spans="1:3" ht="20" x14ac:dyDescent="0.25">
      <c r="A19" s="81"/>
    </row>
    <row r="20" spans="1:3" ht="20" x14ac:dyDescent="0.25">
      <c r="B20" s="80" t="s">
        <v>125</v>
      </c>
    </row>
    <row r="21" spans="1:3" ht="14" x14ac:dyDescent="0.25">
      <c r="A21" s="79"/>
    </row>
    <row r="22" spans="1:3" ht="14" x14ac:dyDescent="0.25">
      <c r="A22" s="78"/>
    </row>
    <row r="23" spans="1:3" ht="14" x14ac:dyDescent="0.25">
      <c r="A23" s="78"/>
    </row>
    <row r="24" spans="1:3" ht="20" x14ac:dyDescent="0.25">
      <c r="A24" s="77"/>
    </row>
    <row r="25" spans="1:3" ht="20" x14ac:dyDescent="0.25">
      <c r="B25" s="76" t="s">
        <v>138</v>
      </c>
    </row>
    <row r="26" spans="1:3" ht="20" x14ac:dyDescent="0.25">
      <c r="A26" s="76"/>
    </row>
    <row r="27" spans="1:3" ht="20" x14ac:dyDescent="0.25">
      <c r="B27" s="76" t="s">
        <v>24</v>
      </c>
    </row>
    <row r="28" spans="1:3" ht="14" x14ac:dyDescent="0.25">
      <c r="A28" s="75"/>
    </row>
    <row r="29" spans="1:3" ht="14" x14ac:dyDescent="0.25">
      <c r="A29" s="75"/>
    </row>
    <row r="30" spans="1:3" ht="14.5" thickBot="1" x14ac:dyDescent="0.3">
      <c r="A30" s="74"/>
    </row>
    <row r="31" spans="1:3" ht="14.5" thickBot="1" x14ac:dyDescent="0.3">
      <c r="A31" s="73" t="s">
        <v>23</v>
      </c>
      <c r="B31" s="72" t="s">
        <v>22</v>
      </c>
      <c r="C31" s="72" t="s">
        <v>21</v>
      </c>
    </row>
    <row r="32" spans="1:3" ht="14.5" thickBot="1" x14ac:dyDescent="0.3">
      <c r="A32" s="66">
        <v>0</v>
      </c>
      <c r="B32" s="70" t="s">
        <v>20</v>
      </c>
      <c r="C32" s="71">
        <v>45971</v>
      </c>
    </row>
    <row r="33" spans="1:3" ht="14.5" thickBot="1" x14ac:dyDescent="0.3">
      <c r="A33" s="68"/>
      <c r="B33" s="70"/>
      <c r="C33" s="69"/>
    </row>
    <row r="34" spans="1:3" ht="14.5" thickBot="1" x14ac:dyDescent="0.3">
      <c r="A34" s="68"/>
      <c r="B34" s="67"/>
      <c r="C34" s="65"/>
    </row>
    <row r="35" spans="1:3" ht="14.5" thickBot="1" x14ac:dyDescent="0.3">
      <c r="A35" s="66"/>
      <c r="B35" s="65"/>
      <c r="C35" s="65"/>
    </row>
    <row r="36" spans="1:3" ht="14.5" thickBot="1" x14ac:dyDescent="0.3">
      <c r="A36" s="66"/>
      <c r="B36" s="65"/>
      <c r="C36" s="65"/>
    </row>
    <row r="37" spans="1:3" ht="14.5" thickBot="1" x14ac:dyDescent="0.3">
      <c r="A37" s="66"/>
      <c r="B37" s="65"/>
      <c r="C37" s="65"/>
    </row>
    <row r="38" spans="1:3" ht="14.5" thickBot="1" x14ac:dyDescent="0.3">
      <c r="A38" s="66"/>
      <c r="B38" s="65"/>
      <c r="C38" s="65"/>
    </row>
    <row r="39" spans="1:3" ht="14" x14ac:dyDescent="0.25">
      <c r="A39" s="64"/>
      <c r="B39" s="64"/>
      <c r="C39" s="64"/>
    </row>
    <row r="40" spans="1:3" ht="14" x14ac:dyDescent="0.25">
      <c r="A40" s="64"/>
      <c r="B40" s="64"/>
      <c r="C40" s="64"/>
    </row>
    <row r="41" spans="1:3" ht="14" x14ac:dyDescent="0.25">
      <c r="A41" s="64"/>
      <c r="B41" s="64"/>
      <c r="C41" s="64"/>
    </row>
    <row r="42" spans="1:3" ht="14" x14ac:dyDescent="0.25">
      <c r="A42" s="64"/>
      <c r="B42" s="64"/>
      <c r="C42" s="64"/>
    </row>
    <row r="43" spans="1:3" ht="14" x14ac:dyDescent="0.25">
      <c r="A43" s="64"/>
      <c r="B43" s="64"/>
      <c r="C43" s="64"/>
    </row>
    <row r="44" spans="1:3" ht="14" x14ac:dyDescent="0.25">
      <c r="A44" s="64"/>
      <c r="B44" s="64"/>
      <c r="C44" s="64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A73" zoomScale="68" zoomScaleNormal="115" zoomScaleSheetLayoutView="115" workbookViewId="0">
      <selection activeCell="I102" sqref="I102"/>
    </sheetView>
  </sheetViews>
  <sheetFormatPr baseColWidth="10" defaultColWidth="10.90625" defaultRowHeight="13" x14ac:dyDescent="0.25"/>
  <cols>
    <col min="1" max="1" width="4.36328125" style="1" customWidth="1"/>
    <col min="2" max="2" width="1.90625" style="51" customWidth="1"/>
    <col min="3" max="3" width="7.08984375" style="61" customWidth="1"/>
    <col min="4" max="4" width="96" style="51" customWidth="1"/>
    <col min="5" max="5" width="6.08984375" style="51" customWidth="1"/>
    <col min="6" max="6" width="1.90625" style="51" customWidth="1"/>
    <col min="7" max="7" width="10.54296875" style="61" customWidth="1"/>
    <col min="8" max="8" width="10.54296875" style="137" customWidth="1"/>
    <col min="9" max="9" width="15.54296875" style="137" customWidth="1"/>
    <col min="10" max="10" width="1.90625" style="51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8"/>
      <c r="D2" s="58"/>
      <c r="E2" s="58"/>
      <c r="F2" s="59"/>
      <c r="G2" s="58"/>
      <c r="H2" s="122"/>
      <c r="I2" s="123"/>
      <c r="J2" s="17"/>
      <c r="K2" s="8"/>
      <c r="L2" s="56"/>
    </row>
    <row r="3" spans="2:12" ht="16.5" customHeight="1" x14ac:dyDescent="0.25">
      <c r="B3" s="12"/>
      <c r="C3" s="9"/>
      <c r="D3" s="10"/>
      <c r="E3" s="10"/>
      <c r="F3" s="11"/>
      <c r="G3" s="9"/>
      <c r="H3" s="129"/>
      <c r="I3" s="129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30"/>
      <c r="I4" s="130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30"/>
      <c r="I5" s="130"/>
      <c r="J5" s="17"/>
    </row>
    <row r="6" spans="2:12" ht="22.5" customHeight="1" x14ac:dyDescent="0.25">
      <c r="B6" s="12"/>
      <c r="C6" s="13"/>
      <c r="D6" s="18" t="s">
        <v>124</v>
      </c>
      <c r="E6" s="15"/>
      <c r="F6" s="16"/>
      <c r="G6" s="13"/>
      <c r="H6" s="130"/>
      <c r="I6" s="130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30"/>
      <c r="I7" s="130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31"/>
      <c r="I8" s="131"/>
      <c r="J8" s="24"/>
      <c r="K8" s="8"/>
      <c r="L8" s="8"/>
    </row>
    <row r="9" spans="2:12" s="3" customFormat="1" ht="33" customHeight="1" x14ac:dyDescent="0.25">
      <c r="B9" s="26"/>
      <c r="C9" s="118" t="s">
        <v>1</v>
      </c>
      <c r="D9" s="119" t="s">
        <v>9</v>
      </c>
      <c r="E9" s="118" t="s">
        <v>10</v>
      </c>
      <c r="F9" s="120"/>
      <c r="G9" s="121" t="s">
        <v>140</v>
      </c>
      <c r="H9" s="124" t="s">
        <v>142</v>
      </c>
      <c r="I9" s="124" t="s">
        <v>141</v>
      </c>
      <c r="J9" s="44"/>
      <c r="K9" s="25"/>
      <c r="L9" s="25"/>
    </row>
    <row r="10" spans="2:12" s="3" customFormat="1" ht="12.75" customHeight="1" x14ac:dyDescent="0.25">
      <c r="B10" s="16"/>
      <c r="C10" s="113"/>
      <c r="D10" s="114"/>
      <c r="E10" s="114"/>
      <c r="F10" s="16"/>
      <c r="G10" s="113"/>
      <c r="H10" s="132"/>
      <c r="I10" s="132"/>
      <c r="J10" s="16"/>
      <c r="K10" s="8"/>
      <c r="L10" s="8"/>
    </row>
    <row r="11" spans="2:12" s="3" customFormat="1" ht="12.75" customHeight="1" x14ac:dyDescent="0.25">
      <c r="B11" s="109"/>
      <c r="C11" s="110" t="s">
        <v>11</v>
      </c>
      <c r="D11" s="111"/>
      <c r="E11" s="112"/>
      <c r="F11" s="23"/>
      <c r="G11" s="133"/>
      <c r="H11" s="134"/>
      <c r="I11" s="135"/>
      <c r="J11" s="24"/>
      <c r="K11" s="29"/>
      <c r="L11" s="29"/>
    </row>
    <row r="12" spans="2:12" s="4" customFormat="1" ht="14.5" x14ac:dyDescent="0.25">
      <c r="B12" s="26"/>
      <c r="C12" s="31" t="s">
        <v>0</v>
      </c>
      <c r="D12" s="32" t="s">
        <v>6</v>
      </c>
      <c r="E12" s="31" t="s">
        <v>123</v>
      </c>
      <c r="F12" s="106"/>
      <c r="G12" s="136">
        <v>1</v>
      </c>
      <c r="H12" s="137"/>
      <c r="I12" s="125">
        <f>G12*H12</f>
        <v>0</v>
      </c>
      <c r="J12" s="28"/>
      <c r="K12" s="8"/>
      <c r="L12" s="8"/>
    </row>
    <row r="13" spans="2:12" s="3" customFormat="1" x14ac:dyDescent="0.25">
      <c r="B13" s="26"/>
      <c r="C13" s="31" t="s">
        <v>2</v>
      </c>
      <c r="D13" s="33" t="s">
        <v>12</v>
      </c>
      <c r="E13" s="31" t="s">
        <v>123</v>
      </c>
      <c r="F13" s="106"/>
      <c r="G13" s="136">
        <v>1</v>
      </c>
      <c r="H13" s="137"/>
      <c r="I13" s="125">
        <f t="shared" ref="I13:I19" si="0">G13*H13</f>
        <v>0</v>
      </c>
      <c r="J13" s="28"/>
      <c r="K13" s="8"/>
      <c r="L13" s="8"/>
    </row>
    <row r="14" spans="2:12" s="2" customFormat="1" x14ac:dyDescent="0.25">
      <c r="B14" s="26"/>
      <c r="C14" s="31" t="s">
        <v>3</v>
      </c>
      <c r="D14" s="33" t="s">
        <v>5</v>
      </c>
      <c r="E14" s="31" t="s">
        <v>123</v>
      </c>
      <c r="F14" s="106"/>
      <c r="G14" s="136">
        <v>1</v>
      </c>
      <c r="H14" s="137"/>
      <c r="I14" s="125">
        <f t="shared" si="0"/>
        <v>0</v>
      </c>
      <c r="J14" s="28"/>
      <c r="K14" s="8"/>
      <c r="L14" s="8"/>
    </row>
    <row r="15" spans="2:12" s="2" customFormat="1" x14ac:dyDescent="0.25">
      <c r="B15" s="26"/>
      <c r="C15" s="31" t="s">
        <v>13</v>
      </c>
      <c r="D15" s="115" t="s">
        <v>131</v>
      </c>
      <c r="E15" s="31" t="s">
        <v>123</v>
      </c>
      <c r="F15" s="106"/>
      <c r="G15" s="136">
        <v>1</v>
      </c>
      <c r="H15" s="137"/>
      <c r="I15" s="125">
        <f t="shared" si="0"/>
        <v>0</v>
      </c>
      <c r="J15" s="44"/>
      <c r="K15" s="8"/>
      <c r="L15" s="8"/>
    </row>
    <row r="16" spans="2:12" s="2" customFormat="1" x14ac:dyDescent="0.25">
      <c r="B16" s="26"/>
      <c r="C16" s="31" t="s">
        <v>15</v>
      </c>
      <c r="D16" s="115" t="s">
        <v>132</v>
      </c>
      <c r="E16" s="31" t="s">
        <v>123</v>
      </c>
      <c r="F16" s="106"/>
      <c r="G16" s="136">
        <v>1</v>
      </c>
      <c r="H16" s="137"/>
      <c r="I16" s="125">
        <f t="shared" si="0"/>
        <v>0</v>
      </c>
      <c r="J16" s="44"/>
      <c r="K16" s="8"/>
      <c r="L16" s="8"/>
    </row>
    <row r="17" spans="2:12" s="2" customFormat="1" x14ac:dyDescent="0.25">
      <c r="B17" s="26"/>
      <c r="C17" s="31" t="s">
        <v>16</v>
      </c>
      <c r="D17" s="33" t="s">
        <v>14</v>
      </c>
      <c r="E17" s="31" t="s">
        <v>123</v>
      </c>
      <c r="F17" s="106"/>
      <c r="G17" s="136">
        <v>1</v>
      </c>
      <c r="H17" s="137"/>
      <c r="I17" s="125">
        <f t="shared" si="0"/>
        <v>0</v>
      </c>
      <c r="J17" s="28"/>
      <c r="K17" s="8"/>
      <c r="L17" s="8"/>
    </row>
    <row r="18" spans="2:12" s="3" customFormat="1" ht="12.75" customHeight="1" x14ac:dyDescent="0.25">
      <c r="B18" s="26"/>
      <c r="C18" s="31" t="s">
        <v>133</v>
      </c>
      <c r="D18" s="33" t="s">
        <v>4</v>
      </c>
      <c r="E18" s="31" t="s">
        <v>123</v>
      </c>
      <c r="F18" s="106"/>
      <c r="G18" s="136">
        <v>1</v>
      </c>
      <c r="H18" s="137"/>
      <c r="I18" s="125">
        <f t="shared" si="0"/>
        <v>0</v>
      </c>
      <c r="J18" s="28"/>
      <c r="K18" s="8"/>
      <c r="L18" s="8"/>
    </row>
    <row r="19" spans="2:12" s="3" customFormat="1" x14ac:dyDescent="0.25">
      <c r="B19" s="26"/>
      <c r="C19" s="31" t="s">
        <v>134</v>
      </c>
      <c r="D19" s="33" t="s">
        <v>7</v>
      </c>
      <c r="E19" s="31" t="s">
        <v>123</v>
      </c>
      <c r="F19" s="106"/>
      <c r="G19" s="136">
        <v>1</v>
      </c>
      <c r="H19" s="137"/>
      <c r="I19" s="125">
        <f t="shared" si="0"/>
        <v>0</v>
      </c>
      <c r="J19" s="28"/>
      <c r="K19" s="8"/>
      <c r="L19" s="8"/>
    </row>
    <row r="20" spans="2:12" s="3" customFormat="1" ht="12.75" customHeight="1" x14ac:dyDescent="0.25">
      <c r="B20" s="26"/>
      <c r="C20" s="31"/>
      <c r="D20" s="62"/>
      <c r="E20" s="31"/>
      <c r="F20" s="27"/>
      <c r="G20" s="31"/>
      <c r="H20" s="138"/>
      <c r="I20" s="139"/>
      <c r="J20" s="28"/>
      <c r="K20" s="8"/>
      <c r="L20" s="8"/>
    </row>
    <row r="21" spans="2:12" s="6" customFormat="1" ht="12.75" customHeight="1" x14ac:dyDescent="0.25">
      <c r="B21" s="35"/>
      <c r="C21" s="36"/>
      <c r="D21" s="37" t="s">
        <v>17</v>
      </c>
      <c r="E21" s="31"/>
      <c r="F21" s="38"/>
      <c r="G21" s="31"/>
      <c r="H21" s="137"/>
      <c r="I21" s="126">
        <f>SUM(I12:I19)</f>
        <v>0</v>
      </c>
      <c r="J21" s="39"/>
      <c r="K21" s="8"/>
      <c r="L21" s="8"/>
    </row>
    <row r="22" spans="2:12" s="6" customFormat="1" ht="12.75" customHeight="1" x14ac:dyDescent="0.25">
      <c r="B22" s="26"/>
      <c r="C22" s="40"/>
      <c r="D22" s="41"/>
      <c r="E22" s="42"/>
      <c r="F22" s="43"/>
      <c r="G22" s="40"/>
      <c r="H22" s="140"/>
      <c r="I22" s="141"/>
      <c r="J22" s="44"/>
      <c r="K22" s="8"/>
      <c r="L22" s="8"/>
    </row>
    <row r="23" spans="2:12" s="3" customFormat="1" ht="12.75" customHeight="1" x14ac:dyDescent="0.25">
      <c r="B23" s="45"/>
      <c r="C23" s="46"/>
      <c r="D23" s="47"/>
      <c r="E23" s="47"/>
      <c r="F23" s="16"/>
      <c r="G23" s="142"/>
      <c r="H23" s="143"/>
      <c r="I23" s="144"/>
      <c r="J23" s="17"/>
      <c r="K23" s="8"/>
      <c r="L23" s="8"/>
    </row>
    <row r="24" spans="2:12" s="2" customFormat="1" ht="21" customHeight="1" x14ac:dyDescent="0.25">
      <c r="B24" s="48"/>
      <c r="C24" s="49" t="s">
        <v>29</v>
      </c>
      <c r="D24" s="30"/>
      <c r="E24" s="116"/>
      <c r="F24" s="23"/>
      <c r="G24" s="145"/>
      <c r="H24" s="146"/>
      <c r="I24" s="147"/>
      <c r="J24" s="24"/>
      <c r="K24" s="8"/>
      <c r="L24" s="29"/>
    </row>
    <row r="25" spans="2:12" s="2" customFormat="1" ht="21" customHeight="1" x14ac:dyDescent="0.25">
      <c r="B25" s="48"/>
      <c r="C25" s="88" t="s">
        <v>33</v>
      </c>
      <c r="D25" s="3" t="s">
        <v>34</v>
      </c>
      <c r="E25" s="90"/>
      <c r="F25" s="23"/>
      <c r="G25" s="148"/>
      <c r="H25" s="149"/>
      <c r="I25" s="150"/>
      <c r="J25" s="24"/>
      <c r="K25" s="8"/>
      <c r="L25" s="29"/>
    </row>
    <row r="26" spans="2:12" s="2" customFormat="1" ht="21" customHeight="1" x14ac:dyDescent="0.25">
      <c r="B26" s="48"/>
      <c r="C26" s="89" t="s">
        <v>35</v>
      </c>
      <c r="D26" s="3" t="s">
        <v>36</v>
      </c>
      <c r="E26" s="34" t="s">
        <v>41</v>
      </c>
      <c r="F26" s="107"/>
      <c r="G26" s="162">
        <v>0</v>
      </c>
      <c r="H26" s="163"/>
      <c r="I26" s="164"/>
      <c r="J26" s="24"/>
      <c r="K26" s="8"/>
      <c r="L26" s="29"/>
    </row>
    <row r="27" spans="2:12" s="2" customFormat="1" ht="21" customHeight="1" x14ac:dyDescent="0.25">
      <c r="B27" s="48"/>
      <c r="C27" s="89" t="s">
        <v>37</v>
      </c>
      <c r="D27" s="3" t="s">
        <v>38</v>
      </c>
      <c r="E27" s="34" t="s">
        <v>41</v>
      </c>
      <c r="F27" s="107"/>
      <c r="G27" s="151">
        <v>544</v>
      </c>
      <c r="H27" s="152"/>
      <c r="I27" s="127">
        <f t="shared" ref="I27:I44" si="1">G27*H27</f>
        <v>0</v>
      </c>
      <c r="J27" s="24"/>
      <c r="K27" s="8"/>
      <c r="L27" s="29"/>
    </row>
    <row r="28" spans="2:12" s="2" customFormat="1" ht="21" customHeight="1" x14ac:dyDescent="0.25">
      <c r="B28" s="48"/>
      <c r="C28" s="89" t="s">
        <v>39</v>
      </c>
      <c r="D28" s="3" t="s">
        <v>40</v>
      </c>
      <c r="E28" s="34" t="s">
        <v>41</v>
      </c>
      <c r="F28" s="107"/>
      <c r="G28" s="162">
        <v>0</v>
      </c>
      <c r="H28" s="163"/>
      <c r="I28" s="164"/>
      <c r="J28" s="24"/>
      <c r="K28" s="8"/>
      <c r="L28" s="29"/>
    </row>
    <row r="29" spans="2:12" s="2" customFormat="1" ht="21" customHeight="1" x14ac:dyDescent="0.25">
      <c r="B29" s="48"/>
      <c r="C29" s="91"/>
      <c r="D29" s="87"/>
      <c r="E29" s="91"/>
      <c r="F29" s="108"/>
      <c r="G29" s="153"/>
      <c r="H29" s="154"/>
      <c r="I29" s="127"/>
      <c r="J29" s="24"/>
      <c r="K29" s="8"/>
      <c r="L29" s="29"/>
    </row>
    <row r="30" spans="2:12" s="2" customFormat="1" ht="21" customHeight="1" x14ac:dyDescent="0.25">
      <c r="B30" s="48"/>
      <c r="C30" s="34" t="s">
        <v>42</v>
      </c>
      <c r="D30" s="92" t="s">
        <v>43</v>
      </c>
      <c r="E30" s="34" t="s">
        <v>60</v>
      </c>
      <c r="F30" s="107"/>
      <c r="G30" s="162">
        <v>0</v>
      </c>
      <c r="H30" s="163"/>
      <c r="I30" s="164"/>
      <c r="J30" s="24"/>
      <c r="K30" s="8"/>
      <c r="L30" s="29"/>
    </row>
    <row r="31" spans="2:12" s="2" customFormat="1" ht="21" customHeight="1" x14ac:dyDescent="0.25">
      <c r="B31" s="48"/>
      <c r="C31" s="104"/>
      <c r="D31" s="92"/>
      <c r="E31" s="34"/>
      <c r="F31" s="107"/>
      <c r="G31" s="151"/>
      <c r="H31" s="152"/>
      <c r="I31" s="127"/>
      <c r="J31" s="24"/>
      <c r="K31" s="8"/>
      <c r="L31" s="29"/>
    </row>
    <row r="32" spans="2:12" s="2" customFormat="1" ht="21" customHeight="1" x14ac:dyDescent="0.25">
      <c r="B32" s="48"/>
      <c r="C32" s="104" t="s">
        <v>18</v>
      </c>
      <c r="D32" s="92" t="s">
        <v>44</v>
      </c>
      <c r="E32" s="34"/>
      <c r="F32" s="107"/>
      <c r="G32" s="151"/>
      <c r="H32" s="152"/>
      <c r="I32" s="127"/>
      <c r="J32" s="24"/>
      <c r="K32" s="8"/>
      <c r="L32" s="29"/>
    </row>
    <row r="33" spans="2:12" s="2" customFormat="1" ht="21" customHeight="1" x14ac:dyDescent="0.25">
      <c r="B33" s="48"/>
      <c r="C33" s="104" t="s">
        <v>30</v>
      </c>
      <c r="D33" s="92" t="s">
        <v>45</v>
      </c>
      <c r="E33" s="34" t="s">
        <v>60</v>
      </c>
      <c r="F33" s="107"/>
      <c r="G33" s="151">
        <v>15</v>
      </c>
      <c r="H33" s="152"/>
      <c r="I33" s="127">
        <f t="shared" si="1"/>
        <v>0</v>
      </c>
      <c r="J33" s="24"/>
      <c r="K33" s="8"/>
      <c r="L33" s="29"/>
    </row>
    <row r="34" spans="2:12" s="2" customFormat="1" ht="21" customHeight="1" x14ac:dyDescent="0.25">
      <c r="B34" s="48"/>
      <c r="C34" s="104" t="s">
        <v>31</v>
      </c>
      <c r="D34" s="92" t="s">
        <v>46</v>
      </c>
      <c r="E34" s="34" t="s">
        <v>60</v>
      </c>
      <c r="F34" s="107"/>
      <c r="G34" s="162">
        <v>0</v>
      </c>
      <c r="H34" s="163"/>
      <c r="I34" s="164"/>
      <c r="J34" s="24"/>
      <c r="K34" s="8"/>
      <c r="L34" s="29"/>
    </row>
    <row r="35" spans="2:12" s="2" customFormat="1" ht="21" customHeight="1" x14ac:dyDescent="0.25">
      <c r="B35" s="48"/>
      <c r="C35" s="104" t="s">
        <v>48</v>
      </c>
      <c r="D35" s="92" t="s">
        <v>47</v>
      </c>
      <c r="E35" s="34" t="s">
        <v>60</v>
      </c>
      <c r="F35" s="107"/>
      <c r="G35" s="162">
        <v>0</v>
      </c>
      <c r="H35" s="163"/>
      <c r="I35" s="164"/>
      <c r="J35" s="24"/>
      <c r="K35" s="8"/>
      <c r="L35" s="29"/>
    </row>
    <row r="36" spans="2:12" s="2" customFormat="1" ht="21" customHeight="1" x14ac:dyDescent="0.25">
      <c r="B36" s="48"/>
      <c r="C36" s="104" t="s">
        <v>49</v>
      </c>
      <c r="D36" s="92" t="s">
        <v>55</v>
      </c>
      <c r="E36" s="34" t="s">
        <v>60</v>
      </c>
      <c r="F36" s="107"/>
      <c r="G36" s="151">
        <v>15</v>
      </c>
      <c r="H36" s="152"/>
      <c r="I36" s="127">
        <f t="shared" si="1"/>
        <v>0</v>
      </c>
      <c r="J36" s="24"/>
      <c r="K36" s="8"/>
      <c r="L36" s="29"/>
    </row>
    <row r="37" spans="2:12" s="2" customFormat="1" ht="21" customHeight="1" x14ac:dyDescent="0.25">
      <c r="B37" s="48"/>
      <c r="C37" s="104" t="s">
        <v>50</v>
      </c>
      <c r="D37" s="92" t="s">
        <v>56</v>
      </c>
      <c r="E37" s="34" t="s">
        <v>60</v>
      </c>
      <c r="F37" s="107"/>
      <c r="G37" s="162">
        <v>0</v>
      </c>
      <c r="H37" s="163"/>
      <c r="I37" s="164"/>
      <c r="J37" s="24"/>
      <c r="K37" s="8"/>
      <c r="L37" s="29"/>
    </row>
    <row r="38" spans="2:12" s="2" customFormat="1" ht="21" customHeight="1" x14ac:dyDescent="0.25">
      <c r="B38" s="48"/>
      <c r="C38" s="104" t="s">
        <v>51</v>
      </c>
      <c r="D38" s="92" t="s">
        <v>57</v>
      </c>
      <c r="E38" s="34" t="s">
        <v>60</v>
      </c>
      <c r="F38" s="107"/>
      <c r="G38" s="151">
        <v>15</v>
      </c>
      <c r="H38" s="152"/>
      <c r="I38" s="127">
        <f t="shared" si="1"/>
        <v>0</v>
      </c>
      <c r="J38" s="24"/>
      <c r="K38" s="8"/>
      <c r="L38" s="29"/>
    </row>
    <row r="39" spans="2:12" s="2" customFormat="1" ht="21" customHeight="1" x14ac:dyDescent="0.25">
      <c r="B39" s="48"/>
      <c r="C39" s="104" t="s">
        <v>52</v>
      </c>
      <c r="D39" s="92" t="s">
        <v>58</v>
      </c>
      <c r="E39" s="34" t="s">
        <v>60</v>
      </c>
      <c r="F39" s="107"/>
      <c r="G39" s="151">
        <v>15</v>
      </c>
      <c r="H39" s="152"/>
      <c r="I39" s="127">
        <f t="shared" si="1"/>
        <v>0</v>
      </c>
      <c r="J39" s="24"/>
      <c r="K39" s="8"/>
      <c r="L39" s="29"/>
    </row>
    <row r="40" spans="2:12" s="2" customFormat="1" ht="21" customHeight="1" x14ac:dyDescent="0.25">
      <c r="B40" s="48"/>
      <c r="C40" s="104" t="s">
        <v>53</v>
      </c>
      <c r="D40" s="92" t="s">
        <v>130</v>
      </c>
      <c r="E40" s="34" t="s">
        <v>60</v>
      </c>
      <c r="F40" s="107"/>
      <c r="G40" s="151">
        <v>2</v>
      </c>
      <c r="H40" s="152"/>
      <c r="I40" s="127">
        <f t="shared" si="1"/>
        <v>0</v>
      </c>
      <c r="J40" s="24"/>
      <c r="K40" s="8"/>
      <c r="L40" s="29"/>
    </row>
    <row r="41" spans="2:12" s="2" customFormat="1" ht="21" customHeight="1" x14ac:dyDescent="0.25">
      <c r="B41" s="48"/>
      <c r="C41" s="104" t="s">
        <v>54</v>
      </c>
      <c r="D41" s="92" t="s">
        <v>59</v>
      </c>
      <c r="E41" s="34" t="s">
        <v>60</v>
      </c>
      <c r="F41" s="107"/>
      <c r="G41" s="151">
        <v>15</v>
      </c>
      <c r="H41" s="152"/>
      <c r="I41" s="127">
        <f t="shared" si="1"/>
        <v>0</v>
      </c>
      <c r="J41" s="24"/>
      <c r="K41" s="8"/>
      <c r="L41" s="29"/>
    </row>
    <row r="42" spans="2:12" s="2" customFormat="1" ht="21" customHeight="1" x14ac:dyDescent="0.25">
      <c r="B42" s="48"/>
      <c r="C42" s="104"/>
      <c r="D42" s="92"/>
      <c r="E42" s="34"/>
      <c r="F42" s="107"/>
      <c r="G42" s="151"/>
      <c r="H42" s="152"/>
      <c r="I42" s="127"/>
      <c r="J42" s="24"/>
      <c r="K42" s="8"/>
      <c r="L42" s="29"/>
    </row>
    <row r="43" spans="2:12" s="2" customFormat="1" ht="21" customHeight="1" x14ac:dyDescent="0.25">
      <c r="B43" s="48"/>
      <c r="C43" s="104" t="s">
        <v>126</v>
      </c>
      <c r="D43" s="92" t="s">
        <v>127</v>
      </c>
      <c r="E43" s="34"/>
      <c r="F43" s="107"/>
      <c r="G43" s="151"/>
      <c r="H43" s="152"/>
      <c r="I43" s="127"/>
      <c r="J43" s="24"/>
      <c r="K43" s="8"/>
      <c r="L43" s="29"/>
    </row>
    <row r="44" spans="2:12" s="2" customFormat="1" ht="21" customHeight="1" x14ac:dyDescent="0.25">
      <c r="B44" s="48"/>
      <c r="C44" s="104" t="s">
        <v>128</v>
      </c>
      <c r="D44" s="92" t="s">
        <v>129</v>
      </c>
      <c r="E44" s="34" t="s">
        <v>60</v>
      </c>
      <c r="F44" s="107"/>
      <c r="G44" s="151">
        <v>30</v>
      </c>
      <c r="H44" s="152"/>
      <c r="I44" s="127">
        <f t="shared" si="1"/>
        <v>0</v>
      </c>
      <c r="J44" s="24"/>
      <c r="K44" s="8"/>
      <c r="L44" s="29"/>
    </row>
    <row r="45" spans="2:12" s="2" customFormat="1" ht="21" customHeight="1" x14ac:dyDescent="0.25">
      <c r="B45" s="48"/>
      <c r="C45" s="94"/>
      <c r="D45" s="92"/>
      <c r="E45" s="34"/>
      <c r="F45" s="107"/>
      <c r="G45" s="151"/>
      <c r="H45" s="152"/>
      <c r="I45" s="155"/>
      <c r="J45" s="24"/>
      <c r="K45" s="8"/>
      <c r="L45" s="29"/>
    </row>
    <row r="46" spans="2:12" s="3" customFormat="1" ht="12.75" customHeight="1" x14ac:dyDescent="0.25">
      <c r="B46" s="50"/>
      <c r="C46" s="52"/>
      <c r="D46" s="53" t="s">
        <v>32</v>
      </c>
      <c r="E46" s="54"/>
      <c r="F46" s="106"/>
      <c r="G46" s="156"/>
      <c r="H46" s="152"/>
      <c r="I46" s="128">
        <f>SUM(I26:I44)</f>
        <v>0</v>
      </c>
      <c r="J46" s="28"/>
      <c r="K46" s="8"/>
      <c r="L46" s="8"/>
    </row>
    <row r="47" spans="2:12" s="3" customFormat="1" ht="12.75" customHeight="1" x14ac:dyDescent="0.25">
      <c r="B47" s="50"/>
      <c r="C47" s="95"/>
      <c r="D47" s="96"/>
      <c r="E47" s="97"/>
      <c r="F47" s="50"/>
      <c r="G47" s="157"/>
      <c r="H47" s="158"/>
      <c r="I47" s="159"/>
      <c r="J47" s="28"/>
      <c r="K47" s="8"/>
      <c r="L47" s="8"/>
    </row>
    <row r="48" spans="2:12" s="3" customFormat="1" ht="12.75" customHeight="1" x14ac:dyDescent="0.25">
      <c r="B48" s="45"/>
      <c r="C48" s="98"/>
      <c r="D48" s="99"/>
      <c r="E48" s="99"/>
      <c r="F48" s="16"/>
      <c r="G48" s="142"/>
      <c r="H48" s="131"/>
      <c r="I48" s="144"/>
      <c r="J48" s="17"/>
      <c r="K48" s="8"/>
      <c r="L48" s="8"/>
    </row>
    <row r="49" spans="2:12" s="3" customFormat="1" ht="26.4" customHeight="1" x14ac:dyDescent="0.25">
      <c r="B49" s="45"/>
      <c r="C49" s="102" t="s">
        <v>61</v>
      </c>
      <c r="D49" s="103"/>
      <c r="E49" s="117"/>
      <c r="F49" s="16"/>
      <c r="G49" s="170"/>
      <c r="H49" s="170"/>
      <c r="I49" s="170"/>
      <c r="J49" s="17"/>
      <c r="K49" s="8"/>
      <c r="L49" s="8"/>
    </row>
    <row r="50" spans="2:12" s="3" customFormat="1" ht="12.75" customHeight="1" x14ac:dyDescent="0.25">
      <c r="B50" s="45"/>
      <c r="C50" s="34" t="s">
        <v>62</v>
      </c>
      <c r="D50" s="93" t="s">
        <v>63</v>
      </c>
      <c r="E50" s="34" t="s">
        <v>60</v>
      </c>
      <c r="F50" s="107"/>
      <c r="G50" s="165">
        <v>0</v>
      </c>
      <c r="H50" s="163"/>
      <c r="I50" s="166"/>
      <c r="J50" s="17"/>
      <c r="K50" s="8"/>
      <c r="L50" s="8"/>
    </row>
    <row r="51" spans="2:12" s="3" customFormat="1" ht="12.75" customHeight="1" x14ac:dyDescent="0.25">
      <c r="B51" s="45"/>
      <c r="C51" s="34"/>
      <c r="D51" s="93"/>
      <c r="E51" s="34"/>
      <c r="F51" s="107"/>
      <c r="G51" s="160"/>
      <c r="H51" s="152"/>
      <c r="I51" s="152"/>
      <c r="J51" s="17"/>
      <c r="K51" s="8"/>
      <c r="L51" s="8"/>
    </row>
    <row r="52" spans="2:12" s="3" customFormat="1" ht="12.75" customHeight="1" x14ac:dyDescent="0.25">
      <c r="B52" s="45"/>
      <c r="C52" s="34" t="s">
        <v>64</v>
      </c>
      <c r="D52" s="93" t="s">
        <v>65</v>
      </c>
      <c r="E52" s="34"/>
      <c r="F52" s="107"/>
      <c r="G52" s="160"/>
      <c r="H52" s="152"/>
      <c r="I52" s="152"/>
      <c r="J52" s="17"/>
      <c r="K52" s="8"/>
      <c r="L52" s="8"/>
    </row>
    <row r="53" spans="2:12" s="3" customFormat="1" ht="12.75" customHeight="1" x14ac:dyDescent="0.25">
      <c r="B53" s="45"/>
      <c r="C53" s="34" t="s">
        <v>66</v>
      </c>
      <c r="D53" s="93" t="s">
        <v>67</v>
      </c>
      <c r="E53" s="34" t="s">
        <v>41</v>
      </c>
      <c r="F53" s="107"/>
      <c r="G53" s="160">
        <v>180</v>
      </c>
      <c r="H53" s="152"/>
      <c r="I53" s="125">
        <f>G53*H53</f>
        <v>0</v>
      </c>
      <c r="J53" s="17"/>
      <c r="K53" s="8"/>
      <c r="L53" s="8"/>
    </row>
    <row r="54" spans="2:12" s="3" customFormat="1" ht="12.75" customHeight="1" x14ac:dyDescent="0.25">
      <c r="B54" s="45"/>
      <c r="C54" s="34" t="s">
        <v>68</v>
      </c>
      <c r="D54" s="93" t="s">
        <v>69</v>
      </c>
      <c r="E54" s="34" t="s">
        <v>41</v>
      </c>
      <c r="F54" s="107"/>
      <c r="G54" s="165">
        <v>0</v>
      </c>
      <c r="H54" s="163"/>
      <c r="I54" s="166"/>
      <c r="J54" s="17"/>
      <c r="K54" s="8"/>
      <c r="L54" s="8"/>
    </row>
    <row r="55" spans="2:12" s="3" customFormat="1" ht="12.75" customHeight="1" x14ac:dyDescent="0.25">
      <c r="B55" s="45"/>
      <c r="C55" s="34"/>
      <c r="D55" s="93"/>
      <c r="E55" s="34"/>
      <c r="F55" s="107"/>
      <c r="G55" s="160"/>
      <c r="H55" s="152"/>
      <c r="I55" s="152"/>
      <c r="J55" s="17"/>
      <c r="K55" s="8"/>
      <c r="L55" s="8"/>
    </row>
    <row r="56" spans="2:12" s="3" customFormat="1" ht="12.75" customHeight="1" x14ac:dyDescent="0.25">
      <c r="B56" s="45"/>
      <c r="C56" s="34" t="s">
        <v>70</v>
      </c>
      <c r="D56" s="93" t="s">
        <v>71</v>
      </c>
      <c r="E56" s="34" t="s">
        <v>60</v>
      </c>
      <c r="F56" s="107"/>
      <c r="G56" s="165">
        <v>0</v>
      </c>
      <c r="H56" s="163"/>
      <c r="I56" s="166"/>
      <c r="J56" s="17"/>
      <c r="K56" s="8"/>
      <c r="L56" s="8"/>
    </row>
    <row r="57" spans="2:12" s="3" customFormat="1" ht="12.75" customHeight="1" x14ac:dyDescent="0.25">
      <c r="B57" s="45"/>
      <c r="C57" s="34"/>
      <c r="D57" s="93"/>
      <c r="E57" s="34"/>
      <c r="F57" s="107"/>
      <c r="G57" s="160"/>
      <c r="H57" s="152"/>
      <c r="I57" s="152"/>
      <c r="J57" s="17"/>
      <c r="K57" s="8"/>
      <c r="L57" s="8"/>
    </row>
    <row r="58" spans="2:12" s="3" customFormat="1" ht="12.75" customHeight="1" x14ac:dyDescent="0.25">
      <c r="B58" s="45"/>
      <c r="C58" s="34" t="s">
        <v>72</v>
      </c>
      <c r="D58" s="93" t="s">
        <v>73</v>
      </c>
      <c r="E58" s="34" t="s">
        <v>41</v>
      </c>
      <c r="F58" s="107"/>
      <c r="G58" s="165">
        <v>0</v>
      </c>
      <c r="H58" s="163"/>
      <c r="I58" s="166"/>
      <c r="J58" s="17"/>
      <c r="K58" s="8"/>
      <c r="L58" s="8"/>
    </row>
    <row r="59" spans="2:12" s="3" customFormat="1" ht="12.75" customHeight="1" x14ac:dyDescent="0.25">
      <c r="B59" s="45"/>
      <c r="C59" s="34"/>
      <c r="D59" s="93"/>
      <c r="E59" s="34"/>
      <c r="F59" s="107"/>
      <c r="G59" s="160"/>
      <c r="H59" s="152"/>
      <c r="I59" s="152"/>
      <c r="J59" s="17"/>
      <c r="K59" s="8"/>
      <c r="L59" s="8"/>
    </row>
    <row r="60" spans="2:12" s="3" customFormat="1" ht="12.75" customHeight="1" x14ac:dyDescent="0.25">
      <c r="B60" s="45"/>
      <c r="C60" s="34" t="s">
        <v>74</v>
      </c>
      <c r="D60" s="93" t="s">
        <v>34</v>
      </c>
      <c r="E60" s="34"/>
      <c r="F60" s="107"/>
      <c r="G60" s="160"/>
      <c r="H60" s="152"/>
      <c r="I60" s="152"/>
      <c r="J60" s="17"/>
      <c r="K60" s="8"/>
      <c r="L60" s="8"/>
    </row>
    <row r="61" spans="2:12" s="3" customFormat="1" ht="12.75" customHeight="1" x14ac:dyDescent="0.25">
      <c r="B61" s="45"/>
      <c r="C61" s="34" t="s">
        <v>75</v>
      </c>
      <c r="D61" s="93" t="s">
        <v>80</v>
      </c>
      <c r="E61" s="34" t="s">
        <v>41</v>
      </c>
      <c r="F61" s="107"/>
      <c r="G61" s="165">
        <v>0</v>
      </c>
      <c r="H61" s="163"/>
      <c r="I61" s="166"/>
      <c r="J61" s="17"/>
      <c r="K61" s="8"/>
      <c r="L61" s="8"/>
    </row>
    <row r="62" spans="2:12" s="3" customFormat="1" ht="12.75" customHeight="1" x14ac:dyDescent="0.25">
      <c r="B62" s="45"/>
      <c r="C62" s="34" t="s">
        <v>76</v>
      </c>
      <c r="D62" s="93" t="s">
        <v>81</v>
      </c>
      <c r="E62" s="34" t="s">
        <v>41</v>
      </c>
      <c r="F62" s="107"/>
      <c r="G62" s="165">
        <v>0</v>
      </c>
      <c r="H62" s="163"/>
      <c r="I62" s="166"/>
      <c r="J62" s="17"/>
      <c r="K62" s="8"/>
      <c r="L62" s="8"/>
    </row>
    <row r="63" spans="2:12" s="3" customFormat="1" ht="12.75" customHeight="1" x14ac:dyDescent="0.25">
      <c r="B63" s="45"/>
      <c r="C63" s="34" t="s">
        <v>77</v>
      </c>
      <c r="D63" s="93" t="s">
        <v>82</v>
      </c>
      <c r="E63" s="34" t="s">
        <v>41</v>
      </c>
      <c r="F63" s="107"/>
      <c r="G63" s="165">
        <v>0</v>
      </c>
      <c r="H63" s="163"/>
      <c r="I63" s="166"/>
      <c r="J63" s="17"/>
      <c r="K63" s="8"/>
      <c r="L63" s="8"/>
    </row>
    <row r="64" spans="2:12" s="3" customFormat="1" ht="12.75" customHeight="1" x14ac:dyDescent="0.25">
      <c r="B64" s="45"/>
      <c r="C64" s="34" t="s">
        <v>78</v>
      </c>
      <c r="D64" s="93" t="s">
        <v>83</v>
      </c>
      <c r="E64" s="34" t="s">
        <v>41</v>
      </c>
      <c r="F64" s="107"/>
      <c r="G64" s="165">
        <v>0</v>
      </c>
      <c r="H64" s="163"/>
      <c r="I64" s="166"/>
      <c r="J64" s="17"/>
      <c r="K64" s="8"/>
      <c r="L64" s="8"/>
    </row>
    <row r="65" spans="2:12" s="3" customFormat="1" ht="12.75" customHeight="1" x14ac:dyDescent="0.25">
      <c r="B65" s="45"/>
      <c r="C65" s="34" t="s">
        <v>79</v>
      </c>
      <c r="D65" s="93" t="s">
        <v>84</v>
      </c>
      <c r="E65" s="34" t="s">
        <v>41</v>
      </c>
      <c r="F65" s="107"/>
      <c r="G65" s="165">
        <v>0</v>
      </c>
      <c r="H65" s="163"/>
      <c r="I65" s="166"/>
      <c r="J65" s="17"/>
      <c r="K65" s="8"/>
      <c r="L65" s="8"/>
    </row>
    <row r="66" spans="2:12" s="3" customFormat="1" ht="12.75" customHeight="1" x14ac:dyDescent="0.25">
      <c r="B66" s="45"/>
      <c r="C66" s="34"/>
      <c r="D66" s="93"/>
      <c r="E66" s="34"/>
      <c r="F66" s="107"/>
      <c r="G66" s="160"/>
      <c r="H66" s="152"/>
      <c r="I66" s="152"/>
      <c r="J66" s="17"/>
      <c r="K66" s="8"/>
      <c r="L66" s="8"/>
    </row>
    <row r="67" spans="2:12" s="3" customFormat="1" ht="12.75" customHeight="1" x14ac:dyDescent="0.25">
      <c r="B67" s="45"/>
      <c r="C67" s="34" t="s">
        <v>85</v>
      </c>
      <c r="D67" s="93" t="s">
        <v>137</v>
      </c>
      <c r="E67" s="34" t="s">
        <v>60</v>
      </c>
      <c r="F67" s="107"/>
      <c r="G67" s="165">
        <v>0</v>
      </c>
      <c r="H67" s="163"/>
      <c r="I67" s="166"/>
      <c r="J67" s="17"/>
      <c r="K67" s="8"/>
      <c r="L67" s="8"/>
    </row>
    <row r="68" spans="2:12" s="3" customFormat="1" ht="12.75" customHeight="1" x14ac:dyDescent="0.25">
      <c r="B68" s="45"/>
      <c r="C68" s="34"/>
      <c r="D68" s="93"/>
      <c r="E68" s="34"/>
      <c r="F68" s="107"/>
      <c r="G68" s="160"/>
      <c r="H68" s="152"/>
      <c r="I68" s="152"/>
      <c r="J68" s="17"/>
      <c r="K68" s="8"/>
      <c r="L68" s="8"/>
    </row>
    <row r="69" spans="2:12" s="3" customFormat="1" ht="12.75" customHeight="1" x14ac:dyDescent="0.25">
      <c r="B69" s="45"/>
      <c r="C69" s="34" t="s">
        <v>86</v>
      </c>
      <c r="D69" s="93" t="s">
        <v>87</v>
      </c>
      <c r="E69" s="34"/>
      <c r="F69" s="107"/>
      <c r="G69" s="160"/>
      <c r="H69" s="152"/>
      <c r="I69" s="152"/>
      <c r="J69" s="17"/>
      <c r="K69" s="8"/>
      <c r="L69" s="8"/>
    </row>
    <row r="70" spans="2:12" s="3" customFormat="1" ht="12.75" customHeight="1" x14ac:dyDescent="0.25">
      <c r="B70" s="45"/>
      <c r="C70" s="34" t="s">
        <v>88</v>
      </c>
      <c r="D70" s="93" t="s">
        <v>89</v>
      </c>
      <c r="E70" s="34" t="s">
        <v>60</v>
      </c>
      <c r="F70" s="107"/>
      <c r="G70" s="165">
        <v>0</v>
      </c>
      <c r="H70" s="163"/>
      <c r="I70" s="166"/>
      <c r="J70" s="17"/>
      <c r="K70" s="8"/>
      <c r="L70" s="8"/>
    </row>
    <row r="71" spans="2:12" s="3" customFormat="1" ht="12.75" customHeight="1" x14ac:dyDescent="0.25">
      <c r="B71" s="45"/>
      <c r="C71" s="34" t="s">
        <v>90</v>
      </c>
      <c r="D71" s="93" t="s">
        <v>91</v>
      </c>
      <c r="E71" s="34" t="s">
        <v>60</v>
      </c>
      <c r="F71" s="107"/>
      <c r="G71" s="165">
        <v>0</v>
      </c>
      <c r="H71" s="163"/>
      <c r="I71" s="166"/>
      <c r="J71" s="17"/>
      <c r="K71" s="8"/>
      <c r="L71" s="8"/>
    </row>
    <row r="72" spans="2:12" s="3" customFormat="1" ht="12.75" customHeight="1" x14ac:dyDescent="0.25">
      <c r="B72" s="45"/>
      <c r="C72" s="34" t="s">
        <v>92</v>
      </c>
      <c r="D72" s="93" t="s">
        <v>93</v>
      </c>
      <c r="E72" s="34" t="s">
        <v>60</v>
      </c>
      <c r="F72" s="107"/>
      <c r="G72" s="165">
        <v>0</v>
      </c>
      <c r="H72" s="163"/>
      <c r="I72" s="166"/>
      <c r="J72" s="17"/>
      <c r="K72" s="8"/>
      <c r="L72" s="8"/>
    </row>
    <row r="73" spans="2:12" s="3" customFormat="1" ht="12.75" customHeight="1" x14ac:dyDescent="0.25">
      <c r="B73" s="45"/>
      <c r="C73" s="34" t="s">
        <v>94</v>
      </c>
      <c r="D73" s="93" t="s">
        <v>95</v>
      </c>
      <c r="E73" s="34" t="s">
        <v>60</v>
      </c>
      <c r="F73" s="107"/>
      <c r="G73" s="165">
        <v>0</v>
      </c>
      <c r="H73" s="163"/>
      <c r="I73" s="166"/>
      <c r="J73" s="17"/>
      <c r="K73" s="8"/>
      <c r="L73" s="8"/>
    </row>
    <row r="74" spans="2:12" s="3" customFormat="1" ht="12.75" customHeight="1" x14ac:dyDescent="0.25">
      <c r="B74" s="45"/>
      <c r="C74" s="34" t="s">
        <v>96</v>
      </c>
      <c r="D74" s="93" t="s">
        <v>97</v>
      </c>
      <c r="E74" s="34" t="s">
        <v>60</v>
      </c>
      <c r="F74" s="107"/>
      <c r="G74" s="165">
        <v>0</v>
      </c>
      <c r="H74" s="163"/>
      <c r="I74" s="166"/>
      <c r="J74" s="17"/>
      <c r="K74" s="8"/>
      <c r="L74" s="8"/>
    </row>
    <row r="75" spans="2:12" s="3" customFormat="1" ht="12.75" customHeight="1" x14ac:dyDescent="0.25">
      <c r="B75" s="45"/>
      <c r="C75" s="34" t="s">
        <v>98</v>
      </c>
      <c r="D75" s="93" t="s">
        <v>99</v>
      </c>
      <c r="E75" s="34" t="s">
        <v>60</v>
      </c>
      <c r="F75" s="107"/>
      <c r="G75" s="165">
        <v>0</v>
      </c>
      <c r="H75" s="163"/>
      <c r="I75" s="166"/>
      <c r="J75" s="17"/>
      <c r="K75" s="8"/>
      <c r="L75" s="8"/>
    </row>
    <row r="76" spans="2:12" s="3" customFormat="1" ht="12.75" customHeight="1" x14ac:dyDescent="0.25">
      <c r="B76" s="45"/>
      <c r="C76" s="34" t="s">
        <v>100</v>
      </c>
      <c r="D76" s="93" t="s">
        <v>101</v>
      </c>
      <c r="E76" s="34" t="s">
        <v>60</v>
      </c>
      <c r="F76" s="107"/>
      <c r="G76" s="165">
        <v>0</v>
      </c>
      <c r="H76" s="163"/>
      <c r="I76" s="166"/>
      <c r="J76" s="17"/>
      <c r="K76" s="8"/>
      <c r="L76" s="8"/>
    </row>
    <row r="77" spans="2:12" s="3" customFormat="1" ht="12.75" customHeight="1" x14ac:dyDescent="0.25">
      <c r="B77" s="45"/>
      <c r="C77" s="34" t="s">
        <v>102</v>
      </c>
      <c r="D77" s="93" t="s">
        <v>103</v>
      </c>
      <c r="E77" s="34" t="s">
        <v>60</v>
      </c>
      <c r="F77" s="107"/>
      <c r="G77" s="165">
        <v>0</v>
      </c>
      <c r="H77" s="163"/>
      <c r="I77" s="166"/>
      <c r="J77" s="17"/>
      <c r="K77" s="8"/>
      <c r="L77" s="8"/>
    </row>
    <row r="78" spans="2:12" s="3" customFormat="1" ht="12.75" customHeight="1" x14ac:dyDescent="0.25">
      <c r="B78" s="45"/>
      <c r="C78" s="34" t="s">
        <v>104</v>
      </c>
      <c r="D78" s="93" t="s">
        <v>105</v>
      </c>
      <c r="E78" s="34" t="s">
        <v>60</v>
      </c>
      <c r="F78" s="107"/>
      <c r="G78" s="165">
        <v>0</v>
      </c>
      <c r="H78" s="163"/>
      <c r="I78" s="166"/>
      <c r="J78" s="17"/>
      <c r="K78" s="8"/>
      <c r="L78" s="8"/>
    </row>
    <row r="79" spans="2:12" s="3" customFormat="1" ht="12.75" customHeight="1" x14ac:dyDescent="0.25">
      <c r="B79" s="45"/>
      <c r="C79" s="34"/>
      <c r="D79" s="93"/>
      <c r="E79" s="34"/>
      <c r="F79" s="107"/>
      <c r="G79" s="160"/>
      <c r="H79" s="152"/>
      <c r="I79" s="152"/>
      <c r="J79" s="17"/>
      <c r="K79" s="8"/>
      <c r="L79" s="8"/>
    </row>
    <row r="80" spans="2:12" s="3" customFormat="1" ht="12.75" customHeight="1" x14ac:dyDescent="0.25">
      <c r="B80" s="45"/>
      <c r="C80" s="34" t="s">
        <v>106</v>
      </c>
      <c r="D80" s="93" t="s">
        <v>107</v>
      </c>
      <c r="E80" s="34"/>
      <c r="F80" s="107"/>
      <c r="G80" s="160"/>
      <c r="H80" s="152"/>
      <c r="I80" s="152"/>
      <c r="J80" s="17"/>
      <c r="K80" s="8"/>
      <c r="L80" s="8"/>
    </row>
    <row r="81" spans="2:12" s="3" customFormat="1" ht="23.4" customHeight="1" x14ac:dyDescent="0.25">
      <c r="B81" s="45"/>
      <c r="C81" s="34" t="s">
        <v>135</v>
      </c>
      <c r="D81" s="105" t="s">
        <v>108</v>
      </c>
      <c r="E81" s="34" t="s">
        <v>60</v>
      </c>
      <c r="F81" s="107"/>
      <c r="G81" s="165">
        <v>0</v>
      </c>
      <c r="H81" s="163"/>
      <c r="I81" s="166"/>
      <c r="J81" s="17"/>
      <c r="K81" s="8"/>
      <c r="L81" s="8"/>
    </row>
    <row r="82" spans="2:12" s="3" customFormat="1" ht="22.75" customHeight="1" x14ac:dyDescent="0.25">
      <c r="B82" s="45"/>
      <c r="C82" s="34" t="s">
        <v>136</v>
      </c>
      <c r="D82" s="105" t="s">
        <v>109</v>
      </c>
      <c r="E82" s="34" t="s">
        <v>60</v>
      </c>
      <c r="F82" s="107"/>
      <c r="G82" s="165">
        <v>0</v>
      </c>
      <c r="H82" s="163"/>
      <c r="I82" s="166"/>
      <c r="J82" s="17"/>
      <c r="K82" s="8"/>
      <c r="L82" s="8"/>
    </row>
    <row r="83" spans="2:12" s="3" customFormat="1" ht="12.75" customHeight="1" x14ac:dyDescent="0.25">
      <c r="B83" s="45"/>
      <c r="C83" s="34"/>
      <c r="D83" s="93"/>
      <c r="E83" s="34"/>
      <c r="F83" s="107"/>
      <c r="G83" s="160"/>
      <c r="H83" s="152"/>
      <c r="I83" s="125"/>
      <c r="J83" s="17"/>
      <c r="K83" s="8"/>
      <c r="L83" s="8"/>
    </row>
    <row r="84" spans="2:12" s="3" customFormat="1" ht="12.75" customHeight="1" x14ac:dyDescent="0.25">
      <c r="B84" s="45"/>
      <c r="C84" s="34" t="s">
        <v>110</v>
      </c>
      <c r="D84" s="93" t="s">
        <v>111</v>
      </c>
      <c r="E84" s="34" t="s">
        <v>60</v>
      </c>
      <c r="F84" s="107"/>
      <c r="G84" s="165">
        <v>0</v>
      </c>
      <c r="H84" s="163"/>
      <c r="I84" s="166"/>
      <c r="J84" s="17"/>
      <c r="K84" s="8"/>
      <c r="L84" s="8"/>
    </row>
    <row r="85" spans="2:12" s="3" customFormat="1" ht="12.75" customHeight="1" x14ac:dyDescent="0.25">
      <c r="B85" s="45"/>
      <c r="C85" s="34"/>
      <c r="D85" s="93"/>
      <c r="E85" s="34"/>
      <c r="F85" s="107"/>
      <c r="G85" s="160"/>
      <c r="H85" s="152"/>
      <c r="I85" s="152"/>
      <c r="J85" s="17"/>
      <c r="K85" s="8"/>
      <c r="L85" s="8"/>
    </row>
    <row r="86" spans="2:12" s="3" customFormat="1" ht="12.75" customHeight="1" x14ac:dyDescent="0.25">
      <c r="B86" s="45"/>
      <c r="C86" s="34"/>
      <c r="D86" s="93"/>
      <c r="E86" s="34"/>
      <c r="F86" s="107"/>
      <c r="G86" s="160"/>
      <c r="H86" s="152"/>
      <c r="I86" s="152"/>
      <c r="J86" s="17"/>
      <c r="K86" s="8"/>
      <c r="L86" s="8"/>
    </row>
    <row r="87" spans="2:12" s="3" customFormat="1" ht="12.75" customHeight="1" x14ac:dyDescent="0.25">
      <c r="B87" s="45"/>
      <c r="C87" s="34"/>
      <c r="D87" s="53" t="s">
        <v>112</v>
      </c>
      <c r="E87" s="54"/>
      <c r="F87" s="106"/>
      <c r="G87" s="161"/>
      <c r="H87" s="137"/>
      <c r="I87" s="126">
        <f>SUM(I50:I84)</f>
        <v>0</v>
      </c>
      <c r="J87" s="17"/>
      <c r="K87" s="8"/>
      <c r="L87" s="8"/>
    </row>
    <row r="88" spans="2:12" s="3" customFormat="1" ht="12.75" customHeight="1" x14ac:dyDescent="0.25">
      <c r="B88" s="45"/>
      <c r="C88" s="100"/>
      <c r="D88" s="101"/>
      <c r="E88" s="100"/>
      <c r="F88" s="16"/>
      <c r="G88" s="100"/>
      <c r="H88" s="158"/>
      <c r="I88" s="158"/>
      <c r="J88" s="17"/>
      <c r="K88" s="8"/>
      <c r="L88" s="8"/>
    </row>
    <row r="89" spans="2:12" s="3" customFormat="1" ht="12.75" customHeight="1" x14ac:dyDescent="0.25">
      <c r="B89" s="55"/>
      <c r="C89" s="20"/>
      <c r="D89" s="21"/>
      <c r="E89" s="21"/>
      <c r="F89" s="16"/>
      <c r="G89" s="20"/>
      <c r="H89" s="131"/>
      <c r="I89" s="131"/>
      <c r="J89" s="17"/>
      <c r="K89" s="8"/>
      <c r="L89" s="8"/>
    </row>
    <row r="90" spans="2:12" s="3" customFormat="1" ht="19.25" customHeight="1" x14ac:dyDescent="0.25">
      <c r="B90" s="45"/>
      <c r="C90" s="102" t="s">
        <v>113</v>
      </c>
      <c r="D90" s="103"/>
      <c r="E90" s="117"/>
      <c r="F90" s="16"/>
      <c r="G90" s="170"/>
      <c r="H90" s="170"/>
      <c r="I90" s="170"/>
      <c r="J90" s="17"/>
      <c r="K90" s="8"/>
      <c r="L90" s="8"/>
    </row>
    <row r="91" spans="2:12" s="3" customFormat="1" ht="12.75" customHeight="1" x14ac:dyDescent="0.25">
      <c r="B91" s="45"/>
      <c r="C91" s="34" t="s">
        <v>114</v>
      </c>
      <c r="D91" s="93" t="s">
        <v>119</v>
      </c>
      <c r="E91" s="34" t="s">
        <v>123</v>
      </c>
      <c r="F91" s="107"/>
      <c r="G91" s="165">
        <v>0</v>
      </c>
      <c r="H91" s="163"/>
      <c r="I91" s="166"/>
      <c r="J91" s="17"/>
      <c r="K91" s="8"/>
      <c r="L91" s="8"/>
    </row>
    <row r="92" spans="2:12" s="3" customFormat="1" ht="12.75" customHeight="1" x14ac:dyDescent="0.25">
      <c r="B92" s="45"/>
      <c r="C92" s="34"/>
      <c r="D92" s="93"/>
      <c r="E92" s="34"/>
      <c r="F92" s="107"/>
      <c r="G92" s="160"/>
      <c r="H92" s="152"/>
      <c r="I92" s="152"/>
      <c r="J92" s="17"/>
      <c r="K92" s="8"/>
      <c r="L92" s="8"/>
    </row>
    <row r="93" spans="2:12" s="3" customFormat="1" ht="12.75" customHeight="1" x14ac:dyDescent="0.25">
      <c r="B93" s="45"/>
      <c r="C93" s="34" t="s">
        <v>115</v>
      </c>
      <c r="D93" s="93" t="s">
        <v>116</v>
      </c>
      <c r="E93" s="34" t="s">
        <v>123</v>
      </c>
      <c r="F93" s="107"/>
      <c r="G93" s="160">
        <v>1</v>
      </c>
      <c r="H93" s="152"/>
      <c r="I93" s="125">
        <f>G93*H93</f>
        <v>0</v>
      </c>
      <c r="J93" s="17"/>
      <c r="K93" s="8"/>
      <c r="L93" s="8"/>
    </row>
    <row r="94" spans="2:12" s="3" customFormat="1" ht="12.75" customHeight="1" x14ac:dyDescent="0.25">
      <c r="B94" s="45"/>
      <c r="C94" s="34"/>
      <c r="D94" s="93"/>
      <c r="E94" s="34"/>
      <c r="F94" s="107"/>
      <c r="G94" s="160"/>
      <c r="H94" s="152"/>
      <c r="I94" s="125"/>
      <c r="J94" s="17"/>
      <c r="K94" s="8"/>
      <c r="L94" s="8"/>
    </row>
    <row r="95" spans="2:12" s="3" customFormat="1" ht="12.75" customHeight="1" x14ac:dyDescent="0.25">
      <c r="B95" s="45"/>
      <c r="C95" s="34" t="s">
        <v>117</v>
      </c>
      <c r="D95" s="93" t="s">
        <v>120</v>
      </c>
      <c r="E95" s="34" t="s">
        <v>123</v>
      </c>
      <c r="F95" s="107"/>
      <c r="G95" s="160">
        <v>1</v>
      </c>
      <c r="H95" s="152"/>
      <c r="I95" s="125">
        <f t="shared" ref="I95:I97" si="2">G95*H95</f>
        <v>0</v>
      </c>
      <c r="J95" s="17"/>
      <c r="K95" s="8"/>
      <c r="L95" s="8"/>
    </row>
    <row r="96" spans="2:12" s="3" customFormat="1" ht="12.75" customHeight="1" x14ac:dyDescent="0.25">
      <c r="B96" s="45"/>
      <c r="C96" s="34"/>
      <c r="D96" s="93"/>
      <c r="E96" s="34"/>
      <c r="F96" s="107"/>
      <c r="G96" s="160"/>
      <c r="H96" s="152"/>
      <c r="I96" s="125"/>
      <c r="J96" s="17"/>
      <c r="K96" s="8"/>
      <c r="L96" s="8"/>
    </row>
    <row r="97" spans="1:12" s="3" customFormat="1" ht="12.75" customHeight="1" x14ac:dyDescent="0.25">
      <c r="B97" s="45"/>
      <c r="C97" s="34" t="s">
        <v>118</v>
      </c>
      <c r="D97" s="93" t="s">
        <v>121</v>
      </c>
      <c r="E97" s="34" t="s">
        <v>60</v>
      </c>
      <c r="F97" s="107"/>
      <c r="G97" s="160">
        <v>15</v>
      </c>
      <c r="H97" s="152"/>
      <c r="I97" s="125">
        <f t="shared" si="2"/>
        <v>0</v>
      </c>
      <c r="J97" s="17"/>
      <c r="K97" s="8"/>
      <c r="L97" s="8"/>
    </row>
    <row r="98" spans="1:12" s="3" customFormat="1" ht="12.75" customHeight="1" x14ac:dyDescent="0.25">
      <c r="B98" s="45"/>
      <c r="C98" s="34"/>
      <c r="D98" s="93"/>
      <c r="E98" s="34"/>
      <c r="F98" s="107"/>
      <c r="G98" s="160"/>
      <c r="H98" s="152"/>
      <c r="I98" s="152"/>
      <c r="J98" s="17"/>
      <c r="K98" s="8"/>
      <c r="L98" s="8"/>
    </row>
    <row r="99" spans="1:12" s="3" customFormat="1" ht="12.75" customHeight="1" x14ac:dyDescent="0.25">
      <c r="B99" s="45"/>
      <c r="C99" s="34"/>
      <c r="D99" s="53" t="s">
        <v>122</v>
      </c>
      <c r="E99" s="54"/>
      <c r="F99" s="106"/>
      <c r="G99" s="161"/>
      <c r="H99" s="137"/>
      <c r="I99" s="126">
        <f>SUM(I93:I97)</f>
        <v>0</v>
      </c>
      <c r="J99" s="17"/>
      <c r="K99" s="8"/>
      <c r="L99" s="8"/>
    </row>
    <row r="100" spans="1:12" s="3" customFormat="1" ht="12.75" customHeight="1" x14ac:dyDescent="0.25">
      <c r="B100" s="45"/>
      <c r="C100" s="100"/>
      <c r="D100" s="101"/>
      <c r="E100" s="100"/>
      <c r="F100" s="16"/>
      <c r="G100" s="100"/>
      <c r="H100" s="158"/>
      <c r="I100" s="168"/>
      <c r="J100" s="17"/>
      <c r="K100" s="8"/>
      <c r="L100" s="8"/>
    </row>
    <row r="101" spans="1:12" s="3" customFormat="1" x14ac:dyDescent="0.25">
      <c r="B101" s="57"/>
      <c r="C101" s="58"/>
      <c r="D101" s="58"/>
      <c r="E101" s="58"/>
      <c r="F101" s="59"/>
      <c r="G101" s="58"/>
      <c r="H101" s="167" t="s">
        <v>143</v>
      </c>
      <c r="I101" s="169">
        <f>I21+I46+I87+I99</f>
        <v>0</v>
      </c>
      <c r="J101" s="60"/>
      <c r="K101" s="8"/>
      <c r="L101" s="56"/>
    </row>
    <row r="102" spans="1:12" s="3" customFormat="1" ht="12.75" customHeight="1" x14ac:dyDescent="0.25">
      <c r="B102" s="51"/>
      <c r="C102" s="61"/>
      <c r="D102" s="51"/>
      <c r="E102" s="51"/>
      <c r="F102" s="51"/>
      <c r="G102" s="61"/>
      <c r="H102" s="137"/>
      <c r="I102" s="137"/>
      <c r="J102" s="51"/>
      <c r="K102" s="8"/>
      <c r="L102" s="8"/>
    </row>
    <row r="103" spans="1:12" s="3" customFormat="1" ht="12.75" customHeight="1" x14ac:dyDescent="0.25">
      <c r="B103" s="51"/>
      <c r="C103" s="61"/>
      <c r="D103" s="51"/>
      <c r="E103" s="51"/>
      <c r="F103" s="51"/>
      <c r="G103" s="61"/>
      <c r="H103" s="137"/>
      <c r="I103" s="137"/>
      <c r="J103" s="51"/>
      <c r="K103" s="8"/>
      <c r="L103" s="8"/>
    </row>
    <row r="104" spans="1:12" s="3" customFormat="1" ht="12.75" customHeight="1" x14ac:dyDescent="0.25">
      <c r="B104" s="51"/>
      <c r="C104" s="61"/>
      <c r="D104" s="51"/>
      <c r="E104" s="51"/>
      <c r="F104" s="51"/>
      <c r="G104" s="61"/>
      <c r="H104" s="137"/>
      <c r="I104" s="137"/>
      <c r="J104" s="51"/>
      <c r="K104" s="8"/>
      <c r="L104" s="8"/>
    </row>
    <row r="105" spans="1:12" s="3" customFormat="1" ht="12.75" customHeight="1" x14ac:dyDescent="0.25">
      <c r="B105" s="51"/>
      <c r="C105" s="61"/>
      <c r="D105" s="51"/>
      <c r="E105" s="51"/>
      <c r="F105" s="51"/>
      <c r="G105" s="61"/>
      <c r="H105" s="137"/>
      <c r="I105" s="137"/>
      <c r="J105" s="51"/>
      <c r="K105" s="8"/>
      <c r="L105" s="8"/>
    </row>
    <row r="106" spans="1:12" s="3" customFormat="1" ht="12.75" customHeight="1" x14ac:dyDescent="0.25">
      <c r="B106" s="51"/>
      <c r="C106" s="61"/>
      <c r="D106" s="51"/>
      <c r="E106" s="51"/>
      <c r="F106" s="51"/>
      <c r="G106" s="61"/>
      <c r="H106" s="137"/>
      <c r="I106" s="137"/>
      <c r="J106" s="51"/>
      <c r="K106" s="8"/>
      <c r="L106" s="8"/>
    </row>
    <row r="107" spans="1:12" s="3" customFormat="1" ht="12.75" customHeight="1" x14ac:dyDescent="0.25">
      <c r="B107" s="51"/>
      <c r="C107" s="61"/>
      <c r="D107" s="51"/>
      <c r="E107" s="51"/>
      <c r="F107" s="51"/>
      <c r="G107" s="61"/>
      <c r="H107" s="137"/>
      <c r="I107" s="137"/>
      <c r="J107" s="51"/>
      <c r="K107" s="8"/>
      <c r="L107" s="8"/>
    </row>
    <row r="108" spans="1:12" s="3" customFormat="1" ht="12.75" customHeight="1" x14ac:dyDescent="0.25">
      <c r="B108" s="51"/>
      <c r="C108" s="61"/>
      <c r="D108" s="51"/>
      <c r="E108" s="51"/>
      <c r="F108" s="51"/>
      <c r="G108" s="61"/>
      <c r="H108" s="137"/>
      <c r="I108" s="137"/>
      <c r="J108" s="51"/>
      <c r="K108" s="8"/>
      <c r="L108" s="8"/>
    </row>
    <row r="109" spans="1:12" s="3" customFormat="1" ht="12.75" customHeight="1" x14ac:dyDescent="0.25">
      <c r="B109" s="51"/>
      <c r="C109" s="61"/>
      <c r="D109" s="51"/>
      <c r="E109" s="51"/>
      <c r="F109" s="51"/>
      <c r="G109" s="61"/>
      <c r="H109" s="137"/>
      <c r="I109" s="137"/>
      <c r="J109" s="51"/>
      <c r="K109" s="8"/>
      <c r="L109" s="8"/>
    </row>
    <row r="110" spans="1:12" s="3" customFormat="1" ht="12.75" customHeight="1" x14ac:dyDescent="0.25">
      <c r="B110" s="51"/>
      <c r="C110" s="61"/>
      <c r="D110" s="51"/>
      <c r="E110" s="51"/>
      <c r="F110" s="51"/>
      <c r="G110" s="61"/>
      <c r="H110" s="137"/>
      <c r="I110" s="137"/>
      <c r="J110" s="51"/>
      <c r="K110" s="8"/>
      <c r="L110" s="8"/>
    </row>
    <row r="111" spans="1:12" s="3" customFormat="1" ht="12.75" customHeight="1" x14ac:dyDescent="0.25">
      <c r="B111" s="51"/>
      <c r="C111" s="61"/>
      <c r="D111" s="51"/>
      <c r="E111" s="51"/>
      <c r="F111" s="51"/>
      <c r="G111" s="61"/>
      <c r="H111" s="137"/>
      <c r="I111" s="137"/>
      <c r="J111" s="51"/>
      <c r="K111" s="8"/>
      <c r="L111" s="8"/>
    </row>
    <row r="112" spans="1:12" s="5" customFormat="1" ht="12.75" customHeight="1" x14ac:dyDescent="0.25">
      <c r="A112" s="3"/>
      <c r="B112" s="51"/>
      <c r="C112" s="61"/>
      <c r="D112" s="51"/>
      <c r="E112" s="51"/>
      <c r="F112" s="51"/>
      <c r="G112" s="61"/>
      <c r="H112" s="137"/>
      <c r="I112" s="137"/>
      <c r="J112" s="51"/>
      <c r="K112" s="8"/>
      <c r="L112" s="8"/>
    </row>
    <row r="113" spans="1:12" s="3" customFormat="1" ht="12.75" customHeight="1" x14ac:dyDescent="0.25">
      <c r="B113" s="51"/>
      <c r="C113" s="61"/>
      <c r="D113" s="51"/>
      <c r="E113" s="51"/>
      <c r="F113" s="51"/>
      <c r="G113" s="61"/>
      <c r="H113" s="137"/>
      <c r="I113" s="137"/>
      <c r="J113" s="51"/>
      <c r="K113" s="8"/>
      <c r="L113" s="8"/>
    </row>
    <row r="114" spans="1:12" s="3" customFormat="1" ht="12.75" customHeight="1" x14ac:dyDescent="0.25">
      <c r="B114" s="51"/>
      <c r="C114" s="61"/>
      <c r="D114" s="51"/>
      <c r="E114" s="51"/>
      <c r="F114" s="51"/>
      <c r="G114" s="61"/>
      <c r="H114" s="137"/>
      <c r="I114" s="137"/>
      <c r="J114" s="51"/>
      <c r="K114" s="8"/>
      <c r="L114" s="8"/>
    </row>
    <row r="115" spans="1:12" s="3" customFormat="1" ht="12.75" customHeight="1" x14ac:dyDescent="0.25">
      <c r="B115" s="51"/>
      <c r="C115" s="61"/>
      <c r="D115" s="51"/>
      <c r="E115" s="51"/>
      <c r="F115" s="51"/>
      <c r="G115" s="61"/>
      <c r="H115" s="137"/>
      <c r="I115" s="137"/>
      <c r="J115" s="51"/>
      <c r="K115" s="8"/>
      <c r="L115" s="8"/>
    </row>
    <row r="116" spans="1:12" s="3" customFormat="1" ht="12.75" customHeight="1" x14ac:dyDescent="0.25">
      <c r="B116" s="51"/>
      <c r="C116" s="61"/>
      <c r="D116" s="51"/>
      <c r="E116" s="51"/>
      <c r="F116" s="51"/>
      <c r="G116" s="61"/>
      <c r="H116" s="137"/>
      <c r="I116" s="137"/>
      <c r="J116" s="51"/>
      <c r="K116" s="8"/>
      <c r="L116" s="8"/>
    </row>
    <row r="117" spans="1:12" s="3" customFormat="1" ht="12.75" customHeight="1" x14ac:dyDescent="0.25">
      <c r="B117" s="51"/>
      <c r="C117" s="61"/>
      <c r="D117" s="51"/>
      <c r="E117" s="51"/>
      <c r="F117" s="51"/>
      <c r="G117" s="61"/>
      <c r="H117" s="137"/>
      <c r="I117" s="137"/>
      <c r="J117" s="51"/>
      <c r="K117" s="8"/>
      <c r="L117" s="8"/>
    </row>
    <row r="118" spans="1:12" s="5" customFormat="1" ht="12.75" customHeight="1" x14ac:dyDescent="0.25">
      <c r="A118" s="3"/>
      <c r="B118" s="51"/>
      <c r="C118" s="61"/>
      <c r="D118" s="51"/>
      <c r="E118" s="51"/>
      <c r="F118" s="51"/>
      <c r="G118" s="61"/>
      <c r="H118" s="137"/>
      <c r="I118" s="137"/>
      <c r="J118" s="51"/>
      <c r="K118" s="8"/>
      <c r="L118" s="8"/>
    </row>
    <row r="119" spans="1:12" s="3" customFormat="1" ht="12.75" customHeight="1" x14ac:dyDescent="0.25">
      <c r="B119" s="51"/>
      <c r="C119" s="61"/>
      <c r="D119" s="51"/>
      <c r="E119" s="51"/>
      <c r="F119" s="51"/>
      <c r="G119" s="61"/>
      <c r="H119" s="137"/>
      <c r="I119" s="137"/>
      <c r="J119" s="51"/>
      <c r="K119" s="8"/>
      <c r="L119" s="8"/>
    </row>
    <row r="120" spans="1:12" s="3" customFormat="1" ht="12.75" customHeight="1" x14ac:dyDescent="0.25">
      <c r="B120" s="51"/>
      <c r="C120" s="61"/>
      <c r="D120" s="51"/>
      <c r="E120" s="51"/>
      <c r="F120" s="51"/>
      <c r="G120" s="61"/>
      <c r="H120" s="137"/>
      <c r="I120" s="137"/>
      <c r="J120" s="51"/>
      <c r="K120" s="8"/>
      <c r="L120" s="8"/>
    </row>
    <row r="121" spans="1:12" s="3" customFormat="1" ht="12.75" customHeight="1" x14ac:dyDescent="0.25">
      <c r="B121" s="51"/>
      <c r="C121" s="61"/>
      <c r="D121" s="51"/>
      <c r="E121" s="51"/>
      <c r="F121" s="51"/>
      <c r="G121" s="61"/>
      <c r="H121" s="137"/>
      <c r="I121" s="137"/>
      <c r="J121" s="51"/>
      <c r="K121" s="8"/>
      <c r="L121" s="8"/>
    </row>
    <row r="122" spans="1:12" s="3" customFormat="1" ht="12.75" customHeight="1" x14ac:dyDescent="0.25">
      <c r="B122" s="51"/>
      <c r="C122" s="61"/>
      <c r="D122" s="51"/>
      <c r="E122" s="51"/>
      <c r="F122" s="51"/>
      <c r="G122" s="61"/>
      <c r="H122" s="137"/>
      <c r="I122" s="137"/>
      <c r="J122" s="51"/>
      <c r="K122" s="8"/>
      <c r="L122" s="8"/>
    </row>
    <row r="123" spans="1:12" s="3" customFormat="1" ht="12.75" customHeight="1" x14ac:dyDescent="0.25">
      <c r="B123" s="51"/>
      <c r="C123" s="61"/>
      <c r="D123" s="51"/>
      <c r="E123" s="51"/>
      <c r="F123" s="51"/>
      <c r="G123" s="61"/>
      <c r="H123" s="137"/>
      <c r="I123" s="137"/>
      <c r="J123" s="51"/>
      <c r="K123" s="8"/>
      <c r="L123" s="8"/>
    </row>
    <row r="124" spans="1:12" s="3" customFormat="1" ht="12.75" customHeight="1" x14ac:dyDescent="0.25">
      <c r="B124" s="51"/>
      <c r="C124" s="61"/>
      <c r="D124" s="51"/>
      <c r="E124" s="51"/>
      <c r="F124" s="51"/>
      <c r="G124" s="61"/>
      <c r="H124" s="137"/>
      <c r="I124" s="137"/>
      <c r="J124" s="51"/>
      <c r="K124" s="8"/>
      <c r="L124" s="8"/>
    </row>
    <row r="125" spans="1:12" s="3" customFormat="1" ht="12.75" customHeight="1" x14ac:dyDescent="0.25">
      <c r="B125" s="51"/>
      <c r="C125" s="61"/>
      <c r="D125" s="51"/>
      <c r="E125" s="51"/>
      <c r="F125" s="51"/>
      <c r="G125" s="61"/>
      <c r="H125" s="137"/>
      <c r="I125" s="137"/>
      <c r="J125" s="51"/>
      <c r="K125" s="8"/>
      <c r="L125" s="8"/>
    </row>
    <row r="126" spans="1:12" s="3" customFormat="1" ht="12.75" customHeight="1" x14ac:dyDescent="0.25">
      <c r="B126" s="51"/>
      <c r="C126" s="61"/>
      <c r="D126" s="51"/>
      <c r="E126" s="51"/>
      <c r="F126" s="51"/>
      <c r="G126" s="61"/>
      <c r="H126" s="137"/>
      <c r="I126" s="137"/>
      <c r="J126" s="51"/>
      <c r="K126" s="8"/>
      <c r="L126" s="8"/>
    </row>
    <row r="127" spans="1:12" s="3" customFormat="1" ht="12.75" customHeight="1" x14ac:dyDescent="0.25">
      <c r="B127" s="51"/>
      <c r="C127" s="61"/>
      <c r="D127" s="51"/>
      <c r="E127" s="51"/>
      <c r="F127" s="51"/>
      <c r="G127" s="61"/>
      <c r="H127" s="137"/>
      <c r="I127" s="137"/>
      <c r="J127" s="51"/>
      <c r="K127" s="8"/>
      <c r="L127" s="8"/>
    </row>
    <row r="128" spans="1:12" s="3" customFormat="1" ht="12.75" customHeight="1" x14ac:dyDescent="0.25">
      <c r="B128" s="51"/>
      <c r="C128" s="61"/>
      <c r="D128" s="51"/>
      <c r="E128" s="51"/>
      <c r="F128" s="51"/>
      <c r="G128" s="61"/>
      <c r="H128" s="137"/>
      <c r="I128" s="137"/>
      <c r="J128" s="51"/>
      <c r="K128" s="8"/>
      <c r="L128" s="8"/>
    </row>
    <row r="129" spans="2:12" s="3" customFormat="1" ht="12.75" customHeight="1" x14ac:dyDescent="0.25">
      <c r="B129" s="51"/>
      <c r="C129" s="61"/>
      <c r="D129" s="51"/>
      <c r="E129" s="51"/>
      <c r="F129" s="51"/>
      <c r="G129" s="61"/>
      <c r="H129" s="137"/>
      <c r="I129" s="137"/>
      <c r="J129" s="51"/>
      <c r="K129" s="8"/>
      <c r="L129" s="8"/>
    </row>
    <row r="130" spans="2:12" s="3" customFormat="1" ht="12.75" customHeight="1" x14ac:dyDescent="0.25">
      <c r="B130" s="51"/>
      <c r="C130" s="61"/>
      <c r="D130" s="51"/>
      <c r="E130" s="51"/>
      <c r="F130" s="51"/>
      <c r="G130" s="61"/>
      <c r="H130" s="137"/>
      <c r="I130" s="137"/>
      <c r="J130" s="51"/>
      <c r="K130" s="8"/>
      <c r="L130" s="8"/>
    </row>
    <row r="131" spans="2:12" s="3" customFormat="1" ht="12.75" customHeight="1" x14ac:dyDescent="0.25">
      <c r="B131" s="51"/>
      <c r="C131" s="61"/>
      <c r="D131" s="51"/>
      <c r="E131" s="51"/>
      <c r="F131" s="51"/>
      <c r="G131" s="61"/>
      <c r="H131" s="137"/>
      <c r="I131" s="137"/>
      <c r="J131" s="51"/>
      <c r="K131" s="8"/>
      <c r="L131" s="8"/>
    </row>
    <row r="132" spans="2:12" s="4" customFormat="1" ht="12.75" customHeight="1" x14ac:dyDescent="0.25">
      <c r="B132" s="51"/>
      <c r="C132" s="61"/>
      <c r="D132" s="51"/>
      <c r="E132" s="51"/>
      <c r="F132" s="51"/>
      <c r="G132" s="61"/>
      <c r="H132" s="137"/>
      <c r="I132" s="137"/>
      <c r="J132" s="51"/>
      <c r="K132" s="8"/>
      <c r="L132" s="8"/>
    </row>
    <row r="133" spans="2:12" s="3" customFormat="1" ht="12.75" customHeight="1" x14ac:dyDescent="0.25">
      <c r="B133" s="51"/>
      <c r="C133" s="61"/>
      <c r="D133" s="51"/>
      <c r="E133" s="51"/>
      <c r="F133" s="51"/>
      <c r="G133" s="61"/>
      <c r="H133" s="137"/>
      <c r="I133" s="137"/>
      <c r="J133" s="51"/>
      <c r="K133" s="8"/>
      <c r="L133" s="8"/>
    </row>
    <row r="134" spans="2:12" s="7" customFormat="1" ht="21" customHeight="1" x14ac:dyDescent="0.25">
      <c r="B134" s="51"/>
      <c r="C134" s="61"/>
      <c r="D134" s="51"/>
      <c r="E134" s="51"/>
      <c r="F134" s="51"/>
      <c r="G134" s="61"/>
      <c r="H134" s="137"/>
      <c r="I134" s="137"/>
      <c r="J134" s="51"/>
      <c r="K134" s="8"/>
      <c r="L134" s="8"/>
    </row>
    <row r="135" spans="2:12" s="3" customFormat="1" ht="12.75" customHeight="1" x14ac:dyDescent="0.25">
      <c r="B135" s="51"/>
      <c r="C135" s="61"/>
      <c r="D135" s="51"/>
      <c r="E135" s="51"/>
      <c r="F135" s="51"/>
      <c r="G135" s="61"/>
      <c r="H135" s="137"/>
      <c r="I135" s="137"/>
      <c r="J135" s="51"/>
      <c r="K135" s="8"/>
      <c r="L135" s="8"/>
    </row>
    <row r="136" spans="2:12" s="3" customFormat="1" ht="12.75" customHeight="1" x14ac:dyDescent="0.25">
      <c r="B136" s="51"/>
      <c r="C136" s="61"/>
      <c r="D136" s="51"/>
      <c r="E136" s="51"/>
      <c r="F136" s="51"/>
      <c r="G136" s="61"/>
      <c r="H136" s="137"/>
      <c r="I136" s="137"/>
      <c r="J136" s="51"/>
      <c r="K136" s="8"/>
      <c r="L136" s="8"/>
    </row>
    <row r="137" spans="2:12" s="3" customFormat="1" ht="12.75" customHeight="1" x14ac:dyDescent="0.25">
      <c r="B137" s="51"/>
      <c r="C137" s="61"/>
      <c r="D137" s="51"/>
      <c r="E137" s="51"/>
      <c r="F137" s="51"/>
      <c r="G137" s="61"/>
      <c r="H137" s="137"/>
      <c r="I137" s="137"/>
      <c r="J137" s="51"/>
      <c r="K137" s="8"/>
      <c r="L137" s="8"/>
    </row>
    <row r="138" spans="2:12" s="3" customFormat="1" ht="12.75" customHeight="1" x14ac:dyDescent="0.25">
      <c r="B138" s="51"/>
      <c r="C138" s="61"/>
      <c r="D138" s="51"/>
      <c r="E138" s="51"/>
      <c r="F138" s="51"/>
      <c r="G138" s="61"/>
      <c r="H138" s="137"/>
      <c r="I138" s="137"/>
      <c r="J138" s="51"/>
      <c r="K138" s="8"/>
      <c r="L138" s="8"/>
    </row>
    <row r="139" spans="2:12" s="3" customFormat="1" ht="12.75" customHeight="1" x14ac:dyDescent="0.25">
      <c r="B139" s="51"/>
      <c r="C139" s="61"/>
      <c r="D139" s="51"/>
      <c r="E139" s="51"/>
      <c r="F139" s="51"/>
      <c r="G139" s="61"/>
      <c r="H139" s="137"/>
      <c r="I139" s="137"/>
      <c r="J139" s="51"/>
      <c r="K139" s="8"/>
      <c r="L139" s="8"/>
    </row>
    <row r="140" spans="2:12" s="3" customFormat="1" ht="12.75" customHeight="1" x14ac:dyDescent="0.25">
      <c r="B140" s="51"/>
      <c r="C140" s="61"/>
      <c r="D140" s="51"/>
      <c r="E140" s="51"/>
      <c r="F140" s="51"/>
      <c r="G140" s="61"/>
      <c r="H140" s="137"/>
      <c r="I140" s="137"/>
      <c r="J140" s="51"/>
      <c r="K140" s="8"/>
      <c r="L140" s="8"/>
    </row>
    <row r="141" spans="2:12" s="3" customFormat="1" ht="12.75" customHeight="1" x14ac:dyDescent="0.25">
      <c r="B141" s="51"/>
      <c r="C141" s="61"/>
      <c r="D141" s="51"/>
      <c r="E141" s="51"/>
      <c r="F141" s="51"/>
      <c r="G141" s="61"/>
      <c r="H141" s="137"/>
      <c r="I141" s="137"/>
      <c r="J141" s="51"/>
      <c r="K141" s="8"/>
      <c r="L141" s="8"/>
    </row>
    <row r="142" spans="2:12" s="3" customFormat="1" ht="12.75" customHeight="1" x14ac:dyDescent="0.25">
      <c r="B142" s="51"/>
      <c r="C142" s="61"/>
      <c r="D142" s="51"/>
      <c r="E142" s="51"/>
      <c r="F142" s="51"/>
      <c r="G142" s="61"/>
      <c r="H142" s="137"/>
      <c r="I142" s="137"/>
      <c r="J142" s="51"/>
      <c r="K142" s="8"/>
      <c r="L142" s="8"/>
    </row>
    <row r="143" spans="2:12" s="3" customFormat="1" ht="12.75" customHeight="1" x14ac:dyDescent="0.25">
      <c r="B143" s="51"/>
      <c r="C143" s="61"/>
      <c r="D143" s="51"/>
      <c r="E143" s="51"/>
      <c r="F143" s="51"/>
      <c r="G143" s="61"/>
      <c r="H143" s="137"/>
      <c r="I143" s="137"/>
      <c r="J143" s="51"/>
      <c r="K143" s="8"/>
      <c r="L143" s="8"/>
    </row>
    <row r="144" spans="2:12" s="3" customFormat="1" ht="12.75" customHeight="1" x14ac:dyDescent="0.25">
      <c r="B144" s="51"/>
      <c r="C144" s="61"/>
      <c r="D144" s="51"/>
      <c r="E144" s="51"/>
      <c r="F144" s="51"/>
      <c r="G144" s="61"/>
      <c r="H144" s="137"/>
      <c r="I144" s="137"/>
      <c r="J144" s="51"/>
      <c r="K144" s="8"/>
      <c r="L144" s="8"/>
    </row>
    <row r="145" spans="2:12" s="3" customFormat="1" ht="12.75" customHeight="1" x14ac:dyDescent="0.25">
      <c r="B145" s="51"/>
      <c r="C145" s="61"/>
      <c r="D145" s="51"/>
      <c r="E145" s="51"/>
      <c r="F145" s="51"/>
      <c r="G145" s="61"/>
      <c r="H145" s="137"/>
      <c r="I145" s="137"/>
      <c r="J145" s="51"/>
      <c r="K145" s="8"/>
      <c r="L145" s="8"/>
    </row>
    <row r="146" spans="2:12" s="3" customFormat="1" ht="12.75" customHeight="1" x14ac:dyDescent="0.25">
      <c r="B146" s="51"/>
      <c r="C146" s="61"/>
      <c r="D146" s="51"/>
      <c r="E146" s="51"/>
      <c r="F146" s="51"/>
      <c r="G146" s="61"/>
      <c r="H146" s="137"/>
      <c r="I146" s="137"/>
      <c r="J146" s="51"/>
      <c r="K146" s="8"/>
      <c r="L146" s="8"/>
    </row>
    <row r="147" spans="2:12" s="3" customFormat="1" ht="12.75" customHeight="1" x14ac:dyDescent="0.25">
      <c r="B147" s="51"/>
      <c r="C147" s="61"/>
      <c r="D147" s="51"/>
      <c r="E147" s="51"/>
      <c r="F147" s="51"/>
      <c r="G147" s="61"/>
      <c r="H147" s="137"/>
      <c r="I147" s="137"/>
      <c r="J147" s="51"/>
      <c r="K147" s="8"/>
      <c r="L147" s="8"/>
    </row>
    <row r="148" spans="2:12" s="3" customFormat="1" ht="12.75" customHeight="1" x14ac:dyDescent="0.25">
      <c r="B148" s="51"/>
      <c r="C148" s="61"/>
      <c r="D148" s="51"/>
      <c r="E148" s="51"/>
      <c r="F148" s="51"/>
      <c r="G148" s="61"/>
      <c r="H148" s="137"/>
      <c r="I148" s="137"/>
      <c r="J148" s="51"/>
      <c r="K148" s="8"/>
      <c r="L148" s="8"/>
    </row>
    <row r="149" spans="2:12" s="3" customFormat="1" ht="12.75" customHeight="1" x14ac:dyDescent="0.25">
      <c r="B149" s="51"/>
      <c r="C149" s="61"/>
      <c r="D149" s="51"/>
      <c r="E149" s="51"/>
      <c r="F149" s="51"/>
      <c r="G149" s="61"/>
      <c r="H149" s="137"/>
      <c r="I149" s="137"/>
      <c r="J149" s="51"/>
      <c r="K149" s="8"/>
      <c r="L149" s="8"/>
    </row>
    <row r="150" spans="2:12" s="3" customFormat="1" ht="12.75" customHeight="1" x14ac:dyDescent="0.25">
      <c r="B150" s="51"/>
      <c r="C150" s="61"/>
      <c r="D150" s="51"/>
      <c r="E150" s="51"/>
      <c r="F150" s="51"/>
      <c r="G150" s="61"/>
      <c r="H150" s="137"/>
      <c r="I150" s="137"/>
      <c r="J150" s="51"/>
      <c r="K150" s="8"/>
      <c r="L150" s="8"/>
    </row>
    <row r="151" spans="2:12" s="3" customFormat="1" ht="12.75" customHeight="1" x14ac:dyDescent="0.25">
      <c r="B151" s="51"/>
      <c r="C151" s="61"/>
      <c r="D151" s="51"/>
      <c r="E151" s="51"/>
      <c r="F151" s="51"/>
      <c r="G151" s="61"/>
      <c r="H151" s="137"/>
      <c r="I151" s="137"/>
      <c r="J151" s="51"/>
      <c r="K151" s="8"/>
      <c r="L151" s="8"/>
    </row>
    <row r="152" spans="2:12" s="3" customFormat="1" ht="12.75" customHeight="1" x14ac:dyDescent="0.25">
      <c r="B152" s="51"/>
      <c r="C152" s="61"/>
      <c r="D152" s="51"/>
      <c r="E152" s="51"/>
      <c r="F152" s="51"/>
      <c r="G152" s="61"/>
      <c r="H152" s="137"/>
      <c r="I152" s="137"/>
      <c r="J152" s="51"/>
      <c r="K152" s="8"/>
      <c r="L152" s="8"/>
    </row>
    <row r="153" spans="2:12" s="3" customFormat="1" ht="12.75" customHeight="1" x14ac:dyDescent="0.25">
      <c r="B153" s="51"/>
      <c r="C153" s="61"/>
      <c r="D153" s="51"/>
      <c r="E153" s="51"/>
      <c r="F153" s="51"/>
      <c r="G153" s="61"/>
      <c r="H153" s="137"/>
      <c r="I153" s="137"/>
      <c r="J153" s="51"/>
      <c r="K153" s="8"/>
      <c r="L153" s="8"/>
    </row>
    <row r="154" spans="2:12" s="3" customFormat="1" ht="12.75" customHeight="1" x14ac:dyDescent="0.25">
      <c r="B154" s="51"/>
      <c r="C154" s="61"/>
      <c r="D154" s="51"/>
      <c r="E154" s="51"/>
      <c r="F154" s="51"/>
      <c r="G154" s="61"/>
      <c r="H154" s="137"/>
      <c r="I154" s="137"/>
      <c r="J154" s="51"/>
      <c r="K154" s="8"/>
      <c r="L154" s="8"/>
    </row>
    <row r="155" spans="2:12" s="3" customFormat="1" ht="12.75" customHeight="1" x14ac:dyDescent="0.25">
      <c r="B155" s="51"/>
      <c r="C155" s="61"/>
      <c r="D155" s="51"/>
      <c r="E155" s="51"/>
      <c r="F155" s="51"/>
      <c r="G155" s="61"/>
      <c r="H155" s="137"/>
      <c r="I155" s="137"/>
      <c r="J155" s="51"/>
      <c r="K155" s="8"/>
      <c r="L155" s="8"/>
    </row>
    <row r="156" spans="2:12" s="7" customFormat="1" ht="12.75" customHeight="1" x14ac:dyDescent="0.25">
      <c r="B156" s="51"/>
      <c r="C156" s="61"/>
      <c r="D156" s="51"/>
      <c r="E156" s="51"/>
      <c r="F156" s="51"/>
      <c r="G156" s="61"/>
      <c r="H156" s="137"/>
      <c r="I156" s="137"/>
      <c r="J156" s="51"/>
      <c r="K156" s="8"/>
      <c r="L156" s="8"/>
    </row>
    <row r="157" spans="2:12" s="3" customFormat="1" ht="12.75" customHeight="1" x14ac:dyDescent="0.25">
      <c r="B157" s="51"/>
      <c r="C157" s="61"/>
      <c r="D157" s="51"/>
      <c r="E157" s="51"/>
      <c r="F157" s="51"/>
      <c r="G157" s="61"/>
      <c r="H157" s="137"/>
      <c r="I157" s="137"/>
      <c r="J157" s="51"/>
      <c r="K157" s="8"/>
      <c r="L157" s="8"/>
    </row>
    <row r="158" spans="2:12" s="3" customFormat="1" ht="12.75" customHeight="1" x14ac:dyDescent="0.25">
      <c r="B158" s="51"/>
      <c r="C158" s="61"/>
      <c r="D158" s="51"/>
      <c r="E158" s="51"/>
      <c r="F158" s="51"/>
      <c r="G158" s="61"/>
      <c r="H158" s="137"/>
      <c r="I158" s="137"/>
      <c r="J158" s="51"/>
      <c r="K158" s="8"/>
      <c r="L158" s="8"/>
    </row>
    <row r="159" spans="2:12" s="7" customFormat="1" ht="12.75" customHeight="1" x14ac:dyDescent="0.25">
      <c r="B159" s="51"/>
      <c r="C159" s="61"/>
      <c r="D159" s="51"/>
      <c r="E159" s="51"/>
      <c r="F159" s="51"/>
      <c r="G159" s="61"/>
      <c r="H159" s="137"/>
      <c r="I159" s="137"/>
      <c r="J159" s="51"/>
      <c r="K159" s="8"/>
      <c r="L159" s="8"/>
    </row>
    <row r="160" spans="2:12" s="7" customFormat="1" ht="12.75" customHeight="1" x14ac:dyDescent="0.25">
      <c r="B160" s="51"/>
      <c r="C160" s="61"/>
      <c r="D160" s="51"/>
      <c r="E160" s="51"/>
      <c r="F160" s="51"/>
      <c r="G160" s="61"/>
      <c r="H160" s="137"/>
      <c r="I160" s="137"/>
      <c r="J160" s="51"/>
      <c r="K160" s="8"/>
      <c r="L160" s="8"/>
    </row>
    <row r="161" spans="2:12" s="7" customFormat="1" ht="12.75" customHeight="1" x14ac:dyDescent="0.25">
      <c r="B161" s="51"/>
      <c r="C161" s="61"/>
      <c r="D161" s="51"/>
      <c r="E161" s="51"/>
      <c r="F161" s="51"/>
      <c r="G161" s="61"/>
      <c r="H161" s="137"/>
      <c r="I161" s="137"/>
      <c r="J161" s="51"/>
      <c r="K161" s="8"/>
      <c r="L161" s="8"/>
    </row>
    <row r="162" spans="2:12" s="7" customFormat="1" x14ac:dyDescent="0.25">
      <c r="B162" s="51"/>
      <c r="C162" s="61"/>
      <c r="D162" s="51"/>
      <c r="E162" s="51"/>
      <c r="F162" s="51"/>
      <c r="G162" s="61"/>
      <c r="H162" s="137"/>
      <c r="I162" s="137"/>
      <c r="J162" s="51"/>
      <c r="K162" s="8"/>
      <c r="L162" s="8"/>
    </row>
    <row r="163" spans="2:12" s="7" customFormat="1" ht="12.75" customHeight="1" x14ac:dyDescent="0.25">
      <c r="B163" s="51"/>
      <c r="C163" s="61"/>
      <c r="D163" s="51"/>
      <c r="E163" s="51"/>
      <c r="F163" s="51"/>
      <c r="G163" s="61"/>
      <c r="H163" s="137"/>
      <c r="I163" s="137"/>
      <c r="J163" s="51"/>
      <c r="K163" s="8"/>
      <c r="L163" s="8"/>
    </row>
    <row r="164" spans="2:12" s="7" customFormat="1" ht="12.75" customHeight="1" x14ac:dyDescent="0.25">
      <c r="B164" s="51"/>
      <c r="C164" s="61"/>
      <c r="D164" s="51"/>
      <c r="E164" s="51"/>
      <c r="F164" s="51"/>
      <c r="G164" s="61"/>
      <c r="H164" s="137"/>
      <c r="I164" s="137"/>
      <c r="J164" s="51"/>
      <c r="K164" s="8"/>
      <c r="L164" s="8"/>
    </row>
    <row r="165" spans="2:12" s="7" customFormat="1" ht="21" customHeight="1" x14ac:dyDescent="0.25">
      <c r="B165" s="51"/>
      <c r="C165" s="61"/>
      <c r="D165" s="51"/>
      <c r="E165" s="51"/>
      <c r="F165" s="51"/>
      <c r="G165" s="61"/>
      <c r="H165" s="137"/>
      <c r="I165" s="137"/>
      <c r="J165" s="51"/>
      <c r="K165" s="8"/>
      <c r="L165" s="8"/>
    </row>
    <row r="166" spans="2:12" s="7" customFormat="1" ht="12.75" customHeight="1" x14ac:dyDescent="0.25">
      <c r="B166" s="51"/>
      <c r="C166" s="61"/>
      <c r="D166" s="51"/>
      <c r="E166" s="51"/>
      <c r="F166" s="51"/>
      <c r="G166" s="61"/>
      <c r="H166" s="137"/>
      <c r="I166" s="137"/>
      <c r="J166" s="51"/>
      <c r="K166" s="8"/>
      <c r="L166" s="8"/>
    </row>
    <row r="167" spans="2:12" s="3" customFormat="1" ht="12.75" customHeight="1" x14ac:dyDescent="0.25">
      <c r="B167" s="51"/>
      <c r="C167" s="61"/>
      <c r="D167" s="51"/>
      <c r="E167" s="51"/>
      <c r="F167" s="51"/>
      <c r="G167" s="61"/>
      <c r="H167" s="137"/>
      <c r="I167" s="137"/>
      <c r="J167" s="51"/>
      <c r="K167" s="8"/>
      <c r="L167" s="8"/>
    </row>
    <row r="168" spans="2:12" s="3" customFormat="1" ht="12.75" customHeight="1" x14ac:dyDescent="0.25">
      <c r="B168" s="51"/>
      <c r="C168" s="61"/>
      <c r="D168" s="51"/>
      <c r="E168" s="51"/>
      <c r="F168" s="51"/>
      <c r="G168" s="61"/>
      <c r="H168" s="137"/>
      <c r="I168" s="137"/>
      <c r="J168" s="51"/>
      <c r="K168" s="8"/>
      <c r="L168" s="8"/>
    </row>
    <row r="169" spans="2:12" s="3" customFormat="1" ht="12.75" customHeight="1" x14ac:dyDescent="0.25">
      <c r="B169" s="51"/>
      <c r="C169" s="61"/>
      <c r="D169" s="51"/>
      <c r="E169" s="51"/>
      <c r="F169" s="51"/>
      <c r="G169" s="61"/>
      <c r="H169" s="137"/>
      <c r="I169" s="137"/>
      <c r="J169" s="51"/>
      <c r="K169" s="8"/>
      <c r="L169" s="8"/>
    </row>
    <row r="170" spans="2:12" s="3" customFormat="1" ht="12.75" customHeight="1" x14ac:dyDescent="0.25">
      <c r="B170" s="51"/>
      <c r="C170" s="61"/>
      <c r="D170" s="51"/>
      <c r="E170" s="51"/>
      <c r="F170" s="51"/>
      <c r="G170" s="61"/>
      <c r="H170" s="137"/>
      <c r="I170" s="137"/>
      <c r="J170" s="51"/>
      <c r="K170" s="8"/>
      <c r="L170" s="8"/>
    </row>
    <row r="171" spans="2:12" s="3" customFormat="1" ht="12.75" customHeight="1" x14ac:dyDescent="0.25">
      <c r="B171" s="51"/>
      <c r="C171" s="61"/>
      <c r="D171" s="51"/>
      <c r="E171" s="51"/>
      <c r="F171" s="51"/>
      <c r="G171" s="61"/>
      <c r="H171" s="137"/>
      <c r="I171" s="137"/>
      <c r="J171" s="51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2025-09-10T16:57:29Z</cp:lastPrinted>
  <dcterms:created xsi:type="dcterms:W3CDTF">2005-11-22T15:58:14Z</dcterms:created>
  <dcterms:modified xsi:type="dcterms:W3CDTF">2026-01-30T16:08:28Z</dcterms:modified>
</cp:coreProperties>
</file>